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42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'Sheet1'!$A$1:$H$275</definedName>
  </definedNames>
  <calcPr fullCalcOnLoad="1"/>
</workbook>
</file>

<file path=xl/sharedStrings.xml><?xml version="1.0" encoding="utf-8"?>
<sst xmlns="http://schemas.openxmlformats.org/spreadsheetml/2006/main" count="671" uniqueCount="172">
  <si>
    <t>Productteam 1: DB2</t>
  </si>
  <si>
    <t>Productteam 2: CICS</t>
  </si>
  <si>
    <t xml:space="preserve">Productteam 3: IDMS </t>
  </si>
  <si>
    <t>Productteam 4: OS</t>
  </si>
  <si>
    <t>Productteam 8: Config</t>
  </si>
  <si>
    <t>Productteam 9: C&amp;P</t>
  </si>
  <si>
    <t>Productteam 10: HWA</t>
  </si>
  <si>
    <t>persoon</t>
  </si>
  <si>
    <t>functie</t>
  </si>
  <si>
    <t>locatie</t>
  </si>
  <si>
    <t>Michiel van Kooten</t>
  </si>
  <si>
    <t>bouwer</t>
  </si>
  <si>
    <t>Reinhard Sibe</t>
  </si>
  <si>
    <t>Amsterdam</t>
  </si>
  <si>
    <t>John Geus</t>
  </si>
  <si>
    <t>Jeanne Methorst</t>
  </si>
  <si>
    <t>support</t>
  </si>
  <si>
    <t>Frans Pelle</t>
  </si>
  <si>
    <t>Productteam 5: OPAI</t>
  </si>
  <si>
    <t>Productteam 6: ONPS</t>
  </si>
  <si>
    <t>Productteam 7: IMS&amp;MQ</t>
  </si>
  <si>
    <t>Productteam 11: OS2</t>
  </si>
  <si>
    <t>Persoon</t>
  </si>
  <si>
    <t>Productteam 12: Secrt.</t>
  </si>
  <si>
    <t>Bob Bouwmeester</t>
  </si>
  <si>
    <t>Sip de Jong</t>
  </si>
  <si>
    <t>Kim Kodde</t>
  </si>
  <si>
    <t>Rotterdam</t>
  </si>
  <si>
    <t>Theo v/d Sluijs</t>
  </si>
  <si>
    <t>Harry Reith</t>
  </si>
  <si>
    <t>Corjan Nota</t>
  </si>
  <si>
    <t>Hans Nijhuis</t>
  </si>
  <si>
    <t>Francis van Zutphen</t>
  </si>
  <si>
    <t>Bert Bakker</t>
  </si>
  <si>
    <t>HCM</t>
  </si>
  <si>
    <t>John Heideman</t>
  </si>
  <si>
    <t>Jos Frölich</t>
  </si>
  <si>
    <t>Willem Augustinus</t>
  </si>
  <si>
    <t>Astrando Rosheuvel</t>
  </si>
  <si>
    <t>Harry den Brok</t>
  </si>
  <si>
    <t>Hans de Vries</t>
  </si>
  <si>
    <t>Dik Heikoop</t>
  </si>
  <si>
    <t>Clemens Musters</t>
  </si>
  <si>
    <t>Fedde de Jong</t>
  </si>
  <si>
    <t>Arnhem</t>
  </si>
  <si>
    <t>Remco Franken</t>
  </si>
  <si>
    <t>Jeroen Souverein</t>
  </si>
  <si>
    <t>Henri Snelting</t>
  </si>
  <si>
    <t>Teun van Wijk</t>
  </si>
  <si>
    <t>Hennie Runderkamp</t>
  </si>
  <si>
    <t>Bram van Heusden</t>
  </si>
  <si>
    <t>Bennie Voets</t>
  </si>
  <si>
    <t xml:space="preserve">Groepsgrootte: </t>
  </si>
  <si>
    <t>huidige functie</t>
  </si>
  <si>
    <t>werkelijk:</t>
  </si>
  <si>
    <t>7 - 9</t>
  </si>
  <si>
    <t>7 - 8</t>
  </si>
  <si>
    <t>6 - 8</t>
  </si>
  <si>
    <t>sr. systeemspecialist</t>
  </si>
  <si>
    <t>trainee aut.</t>
  </si>
  <si>
    <t>systeemspecialist</t>
  </si>
  <si>
    <t>TI specialist</t>
  </si>
  <si>
    <t>TI adviseur</t>
  </si>
  <si>
    <t>sr.systeemspecialist</t>
  </si>
  <si>
    <t>Trainee aut.</t>
  </si>
  <si>
    <t>Martijn Schouw</t>
  </si>
  <si>
    <t>Frank Eggen</t>
  </si>
  <si>
    <t>Plan. en coordinatie</t>
  </si>
  <si>
    <t>plan. en coord.</t>
  </si>
  <si>
    <t>Mees de Bruine</t>
  </si>
  <si>
    <t>Aad de Visser</t>
  </si>
  <si>
    <t>Ronald Hovestad</t>
  </si>
  <si>
    <t>Jan van den Broek</t>
  </si>
  <si>
    <t>Coen Bosch</t>
  </si>
  <si>
    <t>Marco Rolloos</t>
  </si>
  <si>
    <t>Aantal registraties:</t>
  </si>
  <si>
    <t>Jan Willem de Jong</t>
  </si>
  <si>
    <t>Ton van Oeveren</t>
  </si>
  <si>
    <t>Jan van Luijk</t>
  </si>
  <si>
    <t>Seije Loonstra</t>
  </si>
  <si>
    <t>?</t>
  </si>
  <si>
    <t>Ams/Rott.</t>
  </si>
  <si>
    <t>Max Bosman</t>
  </si>
  <si>
    <t>Ignace Bakker</t>
  </si>
  <si>
    <t>Wouter de Boer</t>
  </si>
  <si>
    <t>Ries Claessen</t>
  </si>
  <si>
    <t>Jaap Waterlander</t>
  </si>
  <si>
    <t>Rob Uitslager</t>
  </si>
  <si>
    <t>Edwin Heere</t>
  </si>
  <si>
    <t>Annelies Hart</t>
  </si>
  <si>
    <t>Peter van Dooren</t>
  </si>
  <si>
    <t>Adri Vergalen</t>
  </si>
  <si>
    <t>Paul Brijs</t>
  </si>
  <si>
    <t>Jacques van der Veen</t>
  </si>
  <si>
    <t>(sr) systeemspecialist</t>
  </si>
  <si>
    <t>Bert Fijneman</t>
  </si>
  <si>
    <t>Walter Eijgenraam</t>
  </si>
  <si>
    <t>Henk Saelman</t>
  </si>
  <si>
    <t>Arie Oosterhaar</t>
  </si>
  <si>
    <t>Barry Rozemeijer</t>
  </si>
  <si>
    <t>Inge van Delft</t>
  </si>
  <si>
    <t>Emiel de Meester</t>
  </si>
  <si>
    <t>Andre Feringa</t>
  </si>
  <si>
    <t>Jan de Reus</t>
  </si>
  <si>
    <t>Piet Weber</t>
  </si>
  <si>
    <t>extern</t>
  </si>
  <si>
    <t>Reserve:</t>
  </si>
  <si>
    <t>hoofdteam</t>
  </si>
  <si>
    <t>DB2</t>
  </si>
  <si>
    <t>Coen Jonkerman</t>
  </si>
  <si>
    <t>IMS&amp;MQ</t>
  </si>
  <si>
    <t>Barend Geskus</t>
  </si>
  <si>
    <t>Ian Staley</t>
  </si>
  <si>
    <t>OS</t>
  </si>
  <si>
    <t>Gerard Vriezen</t>
  </si>
  <si>
    <t>Bart Kamminga</t>
  </si>
  <si>
    <t>John van Dijk</t>
  </si>
  <si>
    <t>Willie van Tilburg</t>
  </si>
  <si>
    <t>ONPS</t>
  </si>
  <si>
    <t>OPAI</t>
  </si>
  <si>
    <t>Martin Grove</t>
  </si>
  <si>
    <t>CICS</t>
  </si>
  <si>
    <t>Han Caspers</t>
  </si>
  <si>
    <t>Jan Timmerman</t>
  </si>
  <si>
    <t>Hans Röttjers</t>
  </si>
  <si>
    <t>reserves:</t>
  </si>
  <si>
    <t>Ralf Dolsma</t>
  </si>
  <si>
    <t>Germ Huizing</t>
  </si>
  <si>
    <t>Frans van Schaik</t>
  </si>
  <si>
    <t>Bob Smit</t>
  </si>
  <si>
    <t>Henk Bouwers</t>
  </si>
  <si>
    <t>Frits Spruijt</t>
  </si>
  <si>
    <t>Jan van Eerden</t>
  </si>
  <si>
    <t>Fred Groenen</t>
  </si>
  <si>
    <t>Edwin van Aalst</t>
  </si>
  <si>
    <t>Jan Meijer</t>
  </si>
  <si>
    <t>Henk Timmers</t>
  </si>
  <si>
    <t>Cor Rood</t>
  </si>
  <si>
    <t>Natasja Slooves</t>
  </si>
  <si>
    <t>Ab van Weperen</t>
  </si>
  <si>
    <t>Ben Koppenol</t>
  </si>
  <si>
    <t>Carry de Graaff</t>
  </si>
  <si>
    <t>Wim van Duren</t>
  </si>
  <si>
    <t>Vincent van den Houten</t>
  </si>
  <si>
    <t>Michiel van der Wal</t>
  </si>
  <si>
    <t>Gerrit Blankenspoor</t>
  </si>
  <si>
    <t>Hans Smit</t>
  </si>
  <si>
    <t xml:space="preserve">OS </t>
  </si>
  <si>
    <t>IDMS</t>
  </si>
  <si>
    <t xml:space="preserve">Steven van Mastrigt </t>
  </si>
  <si>
    <t>Annemieke vd Bogaard</t>
  </si>
  <si>
    <t>Johan Lossie</t>
  </si>
  <si>
    <t>Denis Chin Sue</t>
  </si>
  <si>
    <t>Harrie Brils **</t>
  </si>
  <si>
    <t>Rob Prins**</t>
  </si>
  <si>
    <t>Frans Barnhoorn</t>
  </si>
  <si>
    <t>Wim van Scheijndel</t>
  </si>
  <si>
    <t>Roel Crawford (optie)</t>
  </si>
  <si>
    <t>TI-specialist</t>
  </si>
  <si>
    <t>Wilma Collee (optie)</t>
  </si>
  <si>
    <t xml:space="preserve">** deze medewerkers blijven maximaal zes maanden in dit team. Het team zorgt in die periode </t>
  </si>
  <si>
    <t>dat overdracht van kennis gerealiseerd is. Na zes maanden zijn deze medewerkers naar hun</t>
  </si>
  <si>
    <t>definitieve productteam.</t>
  </si>
  <si>
    <t>Henk Teunisse</t>
  </si>
  <si>
    <t>Jan Jäger</t>
  </si>
  <si>
    <t>Bernard vd Helm</t>
  </si>
  <si>
    <t>Ton Robers</t>
  </si>
  <si>
    <t>HCM/FTO</t>
  </si>
  <si>
    <t>Geerard Verburg</t>
  </si>
  <si>
    <t>Bert Versteeg</t>
  </si>
  <si>
    <t>Gedetacheerd N&amp;C</t>
  </si>
  <si>
    <t>Gerrit van Laar</t>
  </si>
</sst>
</file>

<file path=xl/styles.xml><?xml version="1.0" encoding="utf-8"?>
<styleSheet xmlns="http://schemas.openxmlformats.org/spreadsheetml/2006/main">
  <numFmts count="16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3" xfId="0" applyFill="1" applyBorder="1" applyAlignment="1" quotePrefix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29" xfId="0" applyFill="1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2" borderId="42" xfId="0" applyFill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0" fillId="0" borderId="0" xfId="0" applyFill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123825</xdr:colOff>
      <xdr:row>94</xdr:row>
      <xdr:rowOff>76200</xdr:rowOff>
    </xdr:from>
    <xdr:ext cx="76200" cy="200025"/>
    <xdr:sp>
      <xdr:nvSpPr>
        <xdr:cNvPr id="1" name="TextBox 3"/>
        <xdr:cNvSpPr txBox="1">
          <a:spLocks noChangeArrowheads="1"/>
        </xdr:cNvSpPr>
      </xdr:nvSpPr>
      <xdr:spPr>
        <a:xfrm>
          <a:off x="7943850" y="1527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tabSelected="1" workbookViewId="0" topLeftCell="B122">
      <selection activeCell="I145" sqref="I145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3" width="11.57421875" style="0" customWidth="1"/>
    <col min="4" max="4" width="10.7109375" style="0" customWidth="1"/>
    <col min="5" max="5" width="18.8515625" style="0" customWidth="1"/>
    <col min="6" max="6" width="10.7109375" style="0" customWidth="1"/>
    <col min="7" max="7" width="5.28125" style="0" customWidth="1"/>
    <col min="8" max="8" width="5.8515625" style="0" customWidth="1"/>
    <col min="9" max="9" width="15.140625" style="0" customWidth="1"/>
    <col min="10" max="16" width="15.7109375" style="0" customWidth="1"/>
  </cols>
  <sheetData>
    <row r="1" spans="2:3" ht="13.5" thickBot="1">
      <c r="B1" s="2" t="s">
        <v>75</v>
      </c>
      <c r="C1" s="16">
        <f>SUM(C4+C28+C51+C71+C111+C134+C169+E191+E207+E226+E245+E262)</f>
        <v>113</v>
      </c>
    </row>
    <row r="2" ht="13.5" thickBot="1"/>
    <row r="3" spans="2:4" ht="13.5" thickBot="1">
      <c r="B3" s="13" t="s">
        <v>0</v>
      </c>
      <c r="C3" s="14"/>
      <c r="D3" s="15"/>
    </row>
    <row r="4" spans="2:6" ht="13.5" thickBot="1">
      <c r="B4" s="13" t="s">
        <v>52</v>
      </c>
      <c r="C4" s="27">
        <f>SUM(A6:A24)</f>
        <v>13</v>
      </c>
      <c r="D4" s="26" t="s">
        <v>125</v>
      </c>
      <c r="E4" s="4">
        <v>1</v>
      </c>
      <c r="F4" s="17"/>
    </row>
    <row r="5" spans="2:6" ht="13.5" thickBot="1">
      <c r="B5" s="39" t="s">
        <v>7</v>
      </c>
      <c r="C5" s="40" t="s">
        <v>8</v>
      </c>
      <c r="D5" s="40" t="s">
        <v>9</v>
      </c>
      <c r="E5" s="40" t="s">
        <v>53</v>
      </c>
      <c r="F5" s="15"/>
    </row>
    <row r="6" spans="1:7" ht="12.75">
      <c r="A6" s="34">
        <v>1</v>
      </c>
      <c r="B6" s="34" t="s">
        <v>149</v>
      </c>
      <c r="C6" s="35" t="s">
        <v>11</v>
      </c>
      <c r="D6" s="35" t="s">
        <v>27</v>
      </c>
      <c r="E6" s="35" t="s">
        <v>59</v>
      </c>
      <c r="F6" s="36"/>
      <c r="G6" s="22"/>
    </row>
    <row r="7" spans="1:6" ht="12.75">
      <c r="A7" s="5">
        <v>1</v>
      </c>
      <c r="B7" s="5" t="s">
        <v>128</v>
      </c>
      <c r="C7" s="7" t="s">
        <v>11</v>
      </c>
      <c r="D7" s="7" t="s">
        <v>27</v>
      </c>
      <c r="E7" s="7" t="s">
        <v>61</v>
      </c>
      <c r="F7" s="9"/>
    </row>
    <row r="8" spans="1:6" ht="12.75">
      <c r="A8" s="5">
        <v>1</v>
      </c>
      <c r="B8" s="5" t="s">
        <v>41</v>
      </c>
      <c r="C8" s="7" t="s">
        <v>11</v>
      </c>
      <c r="D8" s="7" t="s">
        <v>27</v>
      </c>
      <c r="E8" s="7" t="s">
        <v>62</v>
      </c>
      <c r="F8" s="9"/>
    </row>
    <row r="9" spans="1:6" ht="12.75">
      <c r="A9" s="5">
        <v>1</v>
      </c>
      <c r="B9" s="5" t="s">
        <v>51</v>
      </c>
      <c r="C9" s="7" t="s">
        <v>11</v>
      </c>
      <c r="D9" s="7" t="s">
        <v>27</v>
      </c>
      <c r="E9" s="7" t="s">
        <v>61</v>
      </c>
      <c r="F9" s="9"/>
    </row>
    <row r="10" spans="1:6" ht="12.75">
      <c r="A10" s="5"/>
      <c r="B10" s="23"/>
      <c r="C10" s="25"/>
      <c r="D10" s="25"/>
      <c r="E10" s="25"/>
      <c r="F10" s="42"/>
    </row>
    <row r="11" spans="1:6" ht="12.75">
      <c r="A11" s="20">
        <v>1</v>
      </c>
      <c r="B11" s="5" t="s">
        <v>126</v>
      </c>
      <c r="C11" s="7" t="s">
        <v>16</v>
      </c>
      <c r="D11" s="7" t="s">
        <v>13</v>
      </c>
      <c r="E11" s="7" t="s">
        <v>58</v>
      </c>
      <c r="F11" s="9"/>
    </row>
    <row r="12" spans="1:6" ht="12.75">
      <c r="A12" s="5">
        <v>1</v>
      </c>
      <c r="B12" s="5" t="s">
        <v>129</v>
      </c>
      <c r="C12" s="7" t="s">
        <v>16</v>
      </c>
      <c r="D12" s="7" t="s">
        <v>13</v>
      </c>
      <c r="E12" s="7" t="s">
        <v>59</v>
      </c>
      <c r="F12" s="9"/>
    </row>
    <row r="13" spans="1:6" ht="12.75">
      <c r="A13" s="5">
        <v>1</v>
      </c>
      <c r="B13" s="5" t="s">
        <v>89</v>
      </c>
      <c r="C13" s="7" t="s">
        <v>16</v>
      </c>
      <c r="D13" s="7" t="s">
        <v>13</v>
      </c>
      <c r="E13" s="11" t="s">
        <v>58</v>
      </c>
      <c r="F13" s="31"/>
    </row>
    <row r="14" spans="1:6" ht="12.75">
      <c r="A14" s="5">
        <v>1</v>
      </c>
      <c r="B14" s="5" t="s">
        <v>109</v>
      </c>
      <c r="C14" s="7" t="s">
        <v>16</v>
      </c>
      <c r="D14" s="7" t="s">
        <v>13</v>
      </c>
      <c r="E14" s="7" t="s">
        <v>58</v>
      </c>
      <c r="F14" s="9"/>
    </row>
    <row r="15" spans="1:6" ht="12.75">
      <c r="A15" s="5"/>
      <c r="B15" s="23"/>
      <c r="C15" s="25"/>
      <c r="D15" s="25"/>
      <c r="E15" s="25"/>
      <c r="F15" s="42"/>
    </row>
    <row r="16" spans="1:6" ht="12.75">
      <c r="A16" s="20">
        <v>1</v>
      </c>
      <c r="B16" s="5" t="s">
        <v>116</v>
      </c>
      <c r="C16" s="7" t="s">
        <v>16</v>
      </c>
      <c r="D16" s="7" t="s">
        <v>44</v>
      </c>
      <c r="E16" s="7" t="s">
        <v>105</v>
      </c>
      <c r="F16" s="9"/>
    </row>
    <row r="17" spans="1:6" ht="12.75">
      <c r="A17" s="5"/>
      <c r="B17" s="23"/>
      <c r="C17" s="25"/>
      <c r="D17" s="25"/>
      <c r="E17" s="25"/>
      <c r="F17" s="42"/>
    </row>
    <row r="18" spans="1:6" ht="12.75">
      <c r="A18" s="5">
        <v>1</v>
      </c>
      <c r="B18" s="5" t="s">
        <v>102</v>
      </c>
      <c r="C18" s="7" t="s">
        <v>16</v>
      </c>
      <c r="D18" s="7" t="s">
        <v>27</v>
      </c>
      <c r="E18" s="7" t="s">
        <v>61</v>
      </c>
      <c r="F18" s="9"/>
    </row>
    <row r="19" spans="1:6" ht="12.75">
      <c r="A19" s="5">
        <v>1</v>
      </c>
      <c r="B19" s="5" t="s">
        <v>40</v>
      </c>
      <c r="C19" s="7" t="s">
        <v>16</v>
      </c>
      <c r="D19" s="7" t="s">
        <v>27</v>
      </c>
      <c r="E19" s="7" t="s">
        <v>59</v>
      </c>
      <c r="F19" s="9"/>
    </row>
    <row r="20" spans="1:6" ht="12.75">
      <c r="A20" s="5">
        <v>1</v>
      </c>
      <c r="B20" s="5" t="s">
        <v>76</v>
      </c>
      <c r="C20" s="7" t="s">
        <v>16</v>
      </c>
      <c r="D20" s="7" t="s">
        <v>27</v>
      </c>
      <c r="E20" s="7" t="s">
        <v>61</v>
      </c>
      <c r="F20" s="9"/>
    </row>
    <row r="21" spans="1:6" ht="12.75">
      <c r="A21" s="5">
        <v>1</v>
      </c>
      <c r="B21" s="5" t="s">
        <v>103</v>
      </c>
      <c r="C21" s="7" t="s">
        <v>16</v>
      </c>
      <c r="D21" s="7" t="s">
        <v>27</v>
      </c>
      <c r="E21" s="7" t="s">
        <v>105</v>
      </c>
      <c r="F21" s="9"/>
    </row>
    <row r="22" spans="1:6" ht="13.5" thickBot="1">
      <c r="A22" s="65"/>
      <c r="B22" s="5"/>
      <c r="C22" s="7"/>
      <c r="D22" s="7"/>
      <c r="E22" s="7"/>
      <c r="F22" s="66"/>
    </row>
    <row r="23" spans="1:6" ht="13.5" thickTop="1">
      <c r="A23" s="5"/>
      <c r="B23" s="52" t="s">
        <v>106</v>
      </c>
      <c r="C23" s="53" t="s">
        <v>107</v>
      </c>
      <c r="D23" s="54" t="s">
        <v>8</v>
      </c>
      <c r="E23" s="54" t="s">
        <v>9</v>
      </c>
      <c r="F23" s="9"/>
    </row>
    <row r="24" spans="1:6" ht="13.5" thickBot="1">
      <c r="A24" s="6"/>
      <c r="B24" s="6" t="s">
        <v>130</v>
      </c>
      <c r="C24" s="12" t="s">
        <v>147</v>
      </c>
      <c r="D24" s="8" t="s">
        <v>105</v>
      </c>
      <c r="E24" s="8" t="s">
        <v>44</v>
      </c>
      <c r="F24" s="10"/>
    </row>
    <row r="25" spans="1:7" ht="12.75">
      <c r="A25" s="22"/>
      <c r="B25" s="22"/>
      <c r="C25" s="22"/>
      <c r="D25" s="22"/>
      <c r="E25" s="22"/>
      <c r="F25" s="22"/>
      <c r="G25" s="22"/>
    </row>
    <row r="26" ht="13.5" thickBot="1"/>
    <row r="27" spans="2:4" ht="13.5" thickBot="1">
      <c r="B27" s="2" t="s">
        <v>1</v>
      </c>
      <c r="C27" s="1"/>
      <c r="D27" s="3"/>
    </row>
    <row r="28" spans="2:6" ht="13.5" thickBot="1">
      <c r="B28" s="13" t="s">
        <v>52</v>
      </c>
      <c r="C28" s="27">
        <f>SUM(A30:A47)</f>
        <v>10</v>
      </c>
      <c r="D28" s="26" t="s">
        <v>125</v>
      </c>
      <c r="E28" s="4">
        <v>3</v>
      </c>
      <c r="F28" s="17"/>
    </row>
    <row r="29" spans="2:6" ht="13.5" thickBot="1">
      <c r="B29" s="28" t="s">
        <v>7</v>
      </c>
      <c r="C29" s="29" t="s">
        <v>8</v>
      </c>
      <c r="D29" s="29" t="s">
        <v>9</v>
      </c>
      <c r="E29" s="29" t="s">
        <v>53</v>
      </c>
      <c r="F29" s="16"/>
    </row>
    <row r="30" spans="1:6" ht="12.75">
      <c r="A30" s="19">
        <v>1</v>
      </c>
      <c r="B30" s="34" t="s">
        <v>14</v>
      </c>
      <c r="C30" s="35" t="s">
        <v>11</v>
      </c>
      <c r="D30" s="35" t="s">
        <v>13</v>
      </c>
      <c r="E30" s="33" t="s">
        <v>58</v>
      </c>
      <c r="F30" s="41"/>
    </row>
    <row r="31" spans="1:6" ht="12.75">
      <c r="A31" s="20">
        <v>1</v>
      </c>
      <c r="B31" s="5" t="s">
        <v>17</v>
      </c>
      <c r="C31" s="7" t="s">
        <v>11</v>
      </c>
      <c r="D31" s="7" t="s">
        <v>13</v>
      </c>
      <c r="E31" s="11" t="s">
        <v>61</v>
      </c>
      <c r="F31" s="31"/>
    </row>
    <row r="32" spans="1:6" ht="12.75">
      <c r="A32" s="20">
        <v>1</v>
      </c>
      <c r="B32" s="5" t="s">
        <v>131</v>
      </c>
      <c r="C32" s="7" t="s">
        <v>11</v>
      </c>
      <c r="D32" s="7" t="s">
        <v>13</v>
      </c>
      <c r="E32" s="11" t="s">
        <v>61</v>
      </c>
      <c r="F32" s="31"/>
    </row>
    <row r="33" spans="1:6" ht="12.75">
      <c r="A33" s="20"/>
      <c r="B33" s="23"/>
      <c r="C33" s="25"/>
      <c r="D33" s="25"/>
      <c r="E33" s="24"/>
      <c r="F33" s="32"/>
    </row>
    <row r="34" spans="1:6" ht="12.75">
      <c r="A34" s="20">
        <v>1</v>
      </c>
      <c r="B34" s="5" t="s">
        <v>90</v>
      </c>
      <c r="C34" s="7" t="s">
        <v>16</v>
      </c>
      <c r="D34" s="7" t="s">
        <v>13</v>
      </c>
      <c r="E34" s="7" t="s">
        <v>58</v>
      </c>
      <c r="F34" s="9"/>
    </row>
    <row r="35" spans="1:6" ht="12.75">
      <c r="A35" s="20"/>
      <c r="B35" s="23"/>
      <c r="C35" s="25"/>
      <c r="D35" s="25"/>
      <c r="E35" s="24"/>
      <c r="F35" s="32"/>
    </row>
    <row r="36" spans="1:6" ht="12.75">
      <c r="A36" s="20">
        <v>1</v>
      </c>
      <c r="B36" s="5" t="s">
        <v>132</v>
      </c>
      <c r="C36" s="7" t="s">
        <v>16</v>
      </c>
      <c r="D36" s="7" t="s">
        <v>44</v>
      </c>
      <c r="E36" s="11" t="s">
        <v>61</v>
      </c>
      <c r="F36" s="31"/>
    </row>
    <row r="37" spans="1:6" ht="12.75">
      <c r="A37" s="20">
        <v>1</v>
      </c>
      <c r="B37" s="5" t="s">
        <v>133</v>
      </c>
      <c r="C37" s="7" t="s">
        <v>16</v>
      </c>
      <c r="D37" s="7" t="s">
        <v>44</v>
      </c>
      <c r="E37" s="11" t="s">
        <v>61</v>
      </c>
      <c r="F37" s="31"/>
    </row>
    <row r="38" spans="1:6" ht="12.75">
      <c r="A38" s="20"/>
      <c r="B38" s="23"/>
      <c r="C38" s="25"/>
      <c r="D38" s="25"/>
      <c r="E38" s="25"/>
      <c r="F38" s="42"/>
    </row>
    <row r="39" spans="1:6" ht="12.75">
      <c r="A39" s="20">
        <v>1</v>
      </c>
      <c r="B39" s="5" t="s">
        <v>104</v>
      </c>
      <c r="C39" s="7" t="s">
        <v>16</v>
      </c>
      <c r="D39" s="7" t="s">
        <v>27</v>
      </c>
      <c r="E39" s="11" t="s">
        <v>105</v>
      </c>
      <c r="F39" s="31"/>
    </row>
    <row r="40" spans="1:7" ht="12.75">
      <c r="A40" s="20">
        <v>1</v>
      </c>
      <c r="B40" s="5" t="s">
        <v>73</v>
      </c>
      <c r="C40" s="7" t="s">
        <v>16</v>
      </c>
      <c r="D40" s="7" t="s">
        <v>27</v>
      </c>
      <c r="E40" s="11" t="s">
        <v>63</v>
      </c>
      <c r="F40" s="31"/>
      <c r="G40" s="22"/>
    </row>
    <row r="41" spans="1:6" ht="12.75">
      <c r="A41" s="20">
        <v>1</v>
      </c>
      <c r="B41" s="5" t="s">
        <v>150</v>
      </c>
      <c r="C41" s="7" t="s">
        <v>16</v>
      </c>
      <c r="D41" s="7" t="s">
        <v>27</v>
      </c>
      <c r="E41" s="11" t="s">
        <v>58</v>
      </c>
      <c r="F41" s="31"/>
    </row>
    <row r="42" spans="1:6" ht="12.75">
      <c r="A42" s="20">
        <v>1</v>
      </c>
      <c r="B42" s="5" t="s">
        <v>39</v>
      </c>
      <c r="C42" s="7" t="s">
        <v>16</v>
      </c>
      <c r="D42" s="7" t="s">
        <v>27</v>
      </c>
      <c r="E42" s="11" t="s">
        <v>58</v>
      </c>
      <c r="F42" s="31"/>
    </row>
    <row r="43" spans="1:6" ht="13.5" thickBot="1">
      <c r="A43" s="20"/>
      <c r="B43" s="46"/>
      <c r="C43" s="47"/>
      <c r="D43" s="48"/>
      <c r="E43" s="48"/>
      <c r="F43" s="49"/>
    </row>
    <row r="44" spans="1:6" ht="13.5" thickTop="1">
      <c r="A44" s="20"/>
      <c r="B44" s="52" t="s">
        <v>106</v>
      </c>
      <c r="C44" s="53" t="s">
        <v>107</v>
      </c>
      <c r="D44" s="54" t="s">
        <v>8</v>
      </c>
      <c r="E44" s="54" t="s">
        <v>9</v>
      </c>
      <c r="F44" s="55"/>
    </row>
    <row r="45" spans="1:6" ht="12.75">
      <c r="A45" s="20"/>
      <c r="B45" s="5" t="s">
        <v>109</v>
      </c>
      <c r="C45" s="11" t="s">
        <v>108</v>
      </c>
      <c r="D45" s="7" t="s">
        <v>16</v>
      </c>
      <c r="E45" s="7" t="s">
        <v>13</v>
      </c>
      <c r="F45" s="9"/>
    </row>
    <row r="46" spans="1:6" ht="12.75">
      <c r="A46" s="20"/>
      <c r="B46" s="5" t="s">
        <v>111</v>
      </c>
      <c r="C46" s="11" t="s">
        <v>148</v>
      </c>
      <c r="D46" s="7" t="s">
        <v>16</v>
      </c>
      <c r="E46" s="7" t="s">
        <v>44</v>
      </c>
      <c r="F46" s="9"/>
    </row>
    <row r="47" spans="1:6" ht="13.5" thickBot="1">
      <c r="A47" s="21"/>
      <c r="B47" s="6" t="s">
        <v>77</v>
      </c>
      <c r="C47" s="12" t="s">
        <v>110</v>
      </c>
      <c r="D47" s="8" t="s">
        <v>16</v>
      </c>
      <c r="E47" s="8" t="s">
        <v>27</v>
      </c>
      <c r="F47" s="10"/>
    </row>
    <row r="49" ht="13.5" thickBot="1"/>
    <row r="50" spans="2:4" ht="13.5" thickBot="1">
      <c r="B50" s="2" t="s">
        <v>2</v>
      </c>
      <c r="C50" s="1"/>
      <c r="D50" s="3"/>
    </row>
    <row r="51" spans="2:6" ht="13.5" thickBot="1">
      <c r="B51" s="13" t="s">
        <v>52</v>
      </c>
      <c r="C51" s="27">
        <f>SUM(A53:A67)</f>
        <v>6</v>
      </c>
      <c r="D51" s="26" t="s">
        <v>125</v>
      </c>
      <c r="E51" s="4">
        <v>5</v>
      </c>
      <c r="F51" s="17"/>
    </row>
    <row r="52" spans="2:6" ht="13.5" thickBot="1">
      <c r="B52" s="28" t="s">
        <v>7</v>
      </c>
      <c r="C52" s="29" t="s">
        <v>8</v>
      </c>
      <c r="D52" s="29" t="s">
        <v>9</v>
      </c>
      <c r="E52" s="29" t="s">
        <v>53</v>
      </c>
      <c r="F52" s="16"/>
    </row>
    <row r="53" spans="1:6" ht="12.75">
      <c r="A53" s="19">
        <v>1</v>
      </c>
      <c r="B53" s="34" t="s">
        <v>42</v>
      </c>
      <c r="C53" s="35" t="s">
        <v>11</v>
      </c>
      <c r="D53" s="35" t="s">
        <v>27</v>
      </c>
      <c r="E53" s="33" t="s">
        <v>61</v>
      </c>
      <c r="F53" s="41"/>
    </row>
    <row r="54" spans="1:6" ht="12.75">
      <c r="A54" s="20">
        <v>1</v>
      </c>
      <c r="B54" s="5" t="s">
        <v>65</v>
      </c>
      <c r="C54" s="7" t="s">
        <v>11</v>
      </c>
      <c r="D54" s="7" t="s">
        <v>27</v>
      </c>
      <c r="E54" s="11" t="s">
        <v>61</v>
      </c>
      <c r="F54" s="31"/>
    </row>
    <row r="55" spans="1:6" ht="12.75">
      <c r="A55" s="20">
        <v>1</v>
      </c>
      <c r="B55" s="5" t="s">
        <v>127</v>
      </c>
      <c r="C55" s="7" t="s">
        <v>11</v>
      </c>
      <c r="D55" s="7" t="s">
        <v>27</v>
      </c>
      <c r="E55" s="11" t="s">
        <v>59</v>
      </c>
      <c r="F55" s="31"/>
    </row>
    <row r="56" spans="1:6" ht="12.75">
      <c r="A56" s="20"/>
      <c r="B56" s="23"/>
      <c r="C56" s="25"/>
      <c r="D56" s="25"/>
      <c r="E56" s="24"/>
      <c r="F56" s="32"/>
    </row>
    <row r="57" spans="1:6" ht="12.75">
      <c r="A57" s="20">
        <v>1</v>
      </c>
      <c r="B57" s="5" t="s">
        <v>145</v>
      </c>
      <c r="C57" s="7" t="s">
        <v>16</v>
      </c>
      <c r="D57" s="7" t="s">
        <v>13</v>
      </c>
      <c r="E57" s="11" t="s">
        <v>58</v>
      </c>
      <c r="F57" s="31"/>
    </row>
    <row r="58" spans="1:6" ht="12.75">
      <c r="A58" s="20"/>
      <c r="B58" s="23"/>
      <c r="C58" s="25"/>
      <c r="D58" s="25"/>
      <c r="E58" s="24"/>
      <c r="F58" s="32"/>
    </row>
    <row r="59" spans="1:6" ht="12.75">
      <c r="A59" s="20">
        <v>1</v>
      </c>
      <c r="B59" s="5" t="s">
        <v>111</v>
      </c>
      <c r="C59" s="7" t="s">
        <v>16</v>
      </c>
      <c r="D59" s="7" t="s">
        <v>44</v>
      </c>
      <c r="E59" s="11" t="s">
        <v>105</v>
      </c>
      <c r="F59" s="31"/>
    </row>
    <row r="60" spans="1:6" ht="12.75">
      <c r="A60" s="20"/>
      <c r="B60" s="5"/>
      <c r="C60" s="7"/>
      <c r="D60" s="7"/>
      <c r="E60" s="11"/>
      <c r="F60" s="31"/>
    </row>
    <row r="61" spans="1:6" ht="12.75">
      <c r="A61" s="20">
        <v>1</v>
      </c>
      <c r="B61" s="5" t="s">
        <v>112</v>
      </c>
      <c r="C61" s="7" t="s">
        <v>16</v>
      </c>
      <c r="D61" s="7" t="s">
        <v>27</v>
      </c>
      <c r="E61" s="11" t="s">
        <v>105</v>
      </c>
      <c r="F61" s="31"/>
    </row>
    <row r="62" spans="1:6" ht="13.5" thickBot="1">
      <c r="A62" s="20"/>
      <c r="B62" s="46"/>
      <c r="C62" s="47"/>
      <c r="D62" s="48"/>
      <c r="E62" s="48"/>
      <c r="F62" s="49"/>
    </row>
    <row r="63" spans="1:6" ht="13.5" thickTop="1">
      <c r="A63" s="20"/>
      <c r="B63" s="52" t="s">
        <v>106</v>
      </c>
      <c r="C63" s="53" t="s">
        <v>107</v>
      </c>
      <c r="D63" s="54" t="s">
        <v>8</v>
      </c>
      <c r="E63" s="54" t="s">
        <v>9</v>
      </c>
      <c r="F63" s="55"/>
    </row>
    <row r="64" spans="1:6" ht="12.75">
      <c r="A64" s="20"/>
      <c r="B64" s="5" t="s">
        <v>109</v>
      </c>
      <c r="C64" s="11" t="s">
        <v>108</v>
      </c>
      <c r="D64" s="7" t="s">
        <v>16</v>
      </c>
      <c r="E64" s="7" t="s">
        <v>13</v>
      </c>
      <c r="F64" s="9"/>
    </row>
    <row r="65" spans="1:6" ht="12.75">
      <c r="A65" s="20"/>
      <c r="B65" s="5" t="s">
        <v>90</v>
      </c>
      <c r="C65" s="11" t="s">
        <v>121</v>
      </c>
      <c r="D65" s="7" t="s">
        <v>16</v>
      </c>
      <c r="E65" s="7" t="s">
        <v>13</v>
      </c>
      <c r="F65" s="9"/>
    </row>
    <row r="66" spans="1:6" ht="12.75">
      <c r="A66" s="20"/>
      <c r="B66" s="5" t="s">
        <v>102</v>
      </c>
      <c r="C66" s="11" t="s">
        <v>108</v>
      </c>
      <c r="D66" s="7" t="s">
        <v>16</v>
      </c>
      <c r="E66" s="7" t="s">
        <v>27</v>
      </c>
      <c r="F66" s="9"/>
    </row>
    <row r="67" spans="1:6" ht="13.5" thickBot="1">
      <c r="A67" s="21"/>
      <c r="B67" s="6" t="s">
        <v>69</v>
      </c>
      <c r="C67" s="12" t="s">
        <v>119</v>
      </c>
      <c r="D67" s="8" t="s">
        <v>16</v>
      </c>
      <c r="E67" s="8" t="s">
        <v>27</v>
      </c>
      <c r="F67" s="10"/>
    </row>
    <row r="69" ht="13.5" thickBot="1"/>
    <row r="70" spans="2:4" ht="12" customHeight="1" thickBot="1">
      <c r="B70" s="2" t="s">
        <v>3</v>
      </c>
      <c r="C70" s="1"/>
      <c r="D70" s="3"/>
    </row>
    <row r="71" spans="2:6" ht="12" customHeight="1" thickBot="1">
      <c r="B71" s="13" t="s">
        <v>52</v>
      </c>
      <c r="C71" s="27">
        <f>SUM(A73:A107)</f>
        <v>27</v>
      </c>
      <c r="D71" s="26" t="s">
        <v>125</v>
      </c>
      <c r="E71" s="4">
        <v>3</v>
      </c>
      <c r="F71" s="17"/>
    </row>
    <row r="72" spans="2:6" ht="12" customHeight="1">
      <c r="B72" s="39" t="s">
        <v>7</v>
      </c>
      <c r="C72" s="40" t="s">
        <v>8</v>
      </c>
      <c r="D72" s="40" t="s">
        <v>9</v>
      </c>
      <c r="E72" s="40" t="s">
        <v>53</v>
      </c>
      <c r="F72" s="27"/>
    </row>
    <row r="73" spans="1:6" ht="12" customHeight="1">
      <c r="A73" s="20">
        <v>1</v>
      </c>
      <c r="B73" s="5" t="s">
        <v>25</v>
      </c>
      <c r="C73" s="7" t="s">
        <v>11</v>
      </c>
      <c r="D73" s="7" t="s">
        <v>13</v>
      </c>
      <c r="E73" s="7" t="s">
        <v>62</v>
      </c>
      <c r="F73" s="9"/>
    </row>
    <row r="74" spans="1:6" ht="12" customHeight="1">
      <c r="A74" s="20">
        <v>1</v>
      </c>
      <c r="B74" s="5" t="s">
        <v>123</v>
      </c>
      <c r="C74" s="7" t="s">
        <v>11</v>
      </c>
      <c r="D74" s="7" t="s">
        <v>13</v>
      </c>
      <c r="E74" s="7" t="s">
        <v>59</v>
      </c>
      <c r="F74" s="9"/>
    </row>
    <row r="75" spans="1:6" ht="12" customHeight="1">
      <c r="A75" s="20">
        <v>1</v>
      </c>
      <c r="B75" s="5" t="s">
        <v>28</v>
      </c>
      <c r="C75" s="7" t="s">
        <v>11</v>
      </c>
      <c r="D75" s="7" t="s">
        <v>13</v>
      </c>
      <c r="E75" s="7" t="s">
        <v>62</v>
      </c>
      <c r="F75" s="9"/>
    </row>
    <row r="76" spans="1:6" ht="12" customHeight="1">
      <c r="A76" s="20">
        <v>1</v>
      </c>
      <c r="B76" s="5" t="s">
        <v>29</v>
      </c>
      <c r="C76" s="7" t="s">
        <v>11</v>
      </c>
      <c r="D76" s="7" t="s">
        <v>13</v>
      </c>
      <c r="E76" s="7" t="s">
        <v>61</v>
      </c>
      <c r="F76" s="9"/>
    </row>
    <row r="77" spans="1:6" ht="12" customHeight="1">
      <c r="A77" s="20">
        <v>1</v>
      </c>
      <c r="B77" s="5" t="s">
        <v>30</v>
      </c>
      <c r="C77" s="7" t="s">
        <v>11</v>
      </c>
      <c r="D77" s="7" t="s">
        <v>13</v>
      </c>
      <c r="E77" s="7" t="s">
        <v>61</v>
      </c>
      <c r="F77" s="9"/>
    </row>
    <row r="78" spans="1:6" ht="12" customHeight="1">
      <c r="A78" s="20">
        <v>1</v>
      </c>
      <c r="B78" s="5" t="s">
        <v>31</v>
      </c>
      <c r="C78" s="7" t="s">
        <v>11</v>
      </c>
      <c r="D78" s="7" t="s">
        <v>13</v>
      </c>
      <c r="E78" s="7" t="s">
        <v>61</v>
      </c>
      <c r="F78" s="9"/>
    </row>
    <row r="79" spans="1:6" ht="12" customHeight="1">
      <c r="A79" s="20">
        <v>1</v>
      </c>
      <c r="B79" s="5" t="s">
        <v>146</v>
      </c>
      <c r="C79" s="7" t="s">
        <v>11</v>
      </c>
      <c r="D79" s="7" t="s">
        <v>13</v>
      </c>
      <c r="E79" s="7" t="s">
        <v>63</v>
      </c>
      <c r="F79" s="9"/>
    </row>
    <row r="80" spans="1:10" ht="12" customHeight="1">
      <c r="A80" s="20">
        <v>1</v>
      </c>
      <c r="B80" s="5" t="s">
        <v>114</v>
      </c>
      <c r="C80" s="7" t="s">
        <v>11</v>
      </c>
      <c r="D80" s="7" t="s">
        <v>13</v>
      </c>
      <c r="E80" s="7" t="s">
        <v>61</v>
      </c>
      <c r="F80" s="9"/>
      <c r="J80" s="64"/>
    </row>
    <row r="81" spans="1:10" ht="12" customHeight="1">
      <c r="A81" s="20">
        <v>1</v>
      </c>
      <c r="B81" s="5" t="s">
        <v>163</v>
      </c>
      <c r="C81" s="7" t="s">
        <v>11</v>
      </c>
      <c r="D81" s="7" t="s">
        <v>13</v>
      </c>
      <c r="E81" s="7" t="s">
        <v>63</v>
      </c>
      <c r="F81" s="9"/>
      <c r="J81" s="64"/>
    </row>
    <row r="82" spans="1:6" ht="12" customHeight="1">
      <c r="A82" s="20">
        <v>1</v>
      </c>
      <c r="B82" s="5" t="s">
        <v>151</v>
      </c>
      <c r="C82" s="7" t="s">
        <v>11</v>
      </c>
      <c r="D82" s="7" t="s">
        <v>13</v>
      </c>
      <c r="E82" s="7" t="s">
        <v>62</v>
      </c>
      <c r="F82" s="9"/>
    </row>
    <row r="83" spans="1:6" ht="12" customHeight="1">
      <c r="A83" s="20">
        <v>1</v>
      </c>
      <c r="B83" s="5" t="s">
        <v>164</v>
      </c>
      <c r="C83" s="7" t="s">
        <v>11</v>
      </c>
      <c r="D83" s="7" t="s">
        <v>13</v>
      </c>
      <c r="E83" s="7" t="s">
        <v>105</v>
      </c>
      <c r="F83" s="9"/>
    </row>
    <row r="84" spans="1:6" ht="12" customHeight="1">
      <c r="A84" s="20">
        <v>1</v>
      </c>
      <c r="B84" s="5" t="s">
        <v>115</v>
      </c>
      <c r="C84" s="7" t="s">
        <v>11</v>
      </c>
      <c r="D84" s="7" t="s">
        <v>13</v>
      </c>
      <c r="E84" s="7" t="s">
        <v>105</v>
      </c>
      <c r="F84" s="9"/>
    </row>
    <row r="85" spans="1:6" ht="12" customHeight="1">
      <c r="A85" s="20">
        <v>1</v>
      </c>
      <c r="B85" s="5" t="s">
        <v>165</v>
      </c>
      <c r="C85" s="7" t="s">
        <v>11</v>
      </c>
      <c r="D85" s="7" t="s">
        <v>13</v>
      </c>
      <c r="E85" s="7" t="s">
        <v>80</v>
      </c>
      <c r="F85" s="9"/>
    </row>
    <row r="86" spans="1:6" ht="12" customHeight="1">
      <c r="A86" s="20"/>
      <c r="B86" s="23"/>
      <c r="C86" s="25"/>
      <c r="D86" s="25"/>
      <c r="E86" s="25"/>
      <c r="F86" s="42"/>
    </row>
    <row r="87" spans="1:6" ht="12" customHeight="1">
      <c r="A87" s="20">
        <v>1</v>
      </c>
      <c r="B87" s="5" t="s">
        <v>86</v>
      </c>
      <c r="C87" s="7" t="s">
        <v>16</v>
      </c>
      <c r="D87" s="7" t="s">
        <v>13</v>
      </c>
      <c r="E87" s="7" t="s">
        <v>63</v>
      </c>
      <c r="F87" s="9"/>
    </row>
    <row r="88" spans="1:6" ht="12" customHeight="1">
      <c r="A88" s="20">
        <v>1</v>
      </c>
      <c r="B88" s="5" t="s">
        <v>87</v>
      </c>
      <c r="C88" s="7" t="s">
        <v>16</v>
      </c>
      <c r="D88" s="7" t="s">
        <v>13</v>
      </c>
      <c r="E88" s="7" t="s">
        <v>61</v>
      </c>
      <c r="F88" s="9"/>
    </row>
    <row r="89" spans="1:6" ht="12" customHeight="1">
      <c r="A89" s="20"/>
      <c r="B89" s="23"/>
      <c r="C89" s="25"/>
      <c r="D89" s="25"/>
      <c r="E89" s="25"/>
      <c r="F89" s="42"/>
    </row>
    <row r="90" spans="1:6" ht="12" customHeight="1">
      <c r="A90" s="20">
        <v>1</v>
      </c>
      <c r="B90" s="5" t="s">
        <v>98</v>
      </c>
      <c r="C90" s="7" t="s">
        <v>16</v>
      </c>
      <c r="D90" s="7" t="s">
        <v>27</v>
      </c>
      <c r="E90" s="7" t="s">
        <v>61</v>
      </c>
      <c r="F90" s="9"/>
    </row>
    <row r="91" spans="1:6" ht="12" customHeight="1">
      <c r="A91" s="20">
        <v>1</v>
      </c>
      <c r="B91" s="5" t="s">
        <v>71</v>
      </c>
      <c r="C91" s="7" t="s">
        <v>16</v>
      </c>
      <c r="D91" s="7" t="s">
        <v>27</v>
      </c>
      <c r="E91" s="7" t="s">
        <v>61</v>
      </c>
      <c r="F91" s="9"/>
    </row>
    <row r="92" spans="1:6" ht="12" customHeight="1">
      <c r="A92" s="20">
        <v>1</v>
      </c>
      <c r="B92" s="5" t="s">
        <v>72</v>
      </c>
      <c r="C92" s="7" t="s">
        <v>16</v>
      </c>
      <c r="D92" s="7" t="s">
        <v>27</v>
      </c>
      <c r="E92" s="7" t="s">
        <v>62</v>
      </c>
      <c r="F92" s="9"/>
    </row>
    <row r="93" spans="1:7" ht="12" customHeight="1">
      <c r="A93" s="20">
        <v>1</v>
      </c>
      <c r="B93" s="5" t="s">
        <v>74</v>
      </c>
      <c r="C93" s="7" t="s">
        <v>16</v>
      </c>
      <c r="D93" s="7" t="s">
        <v>27</v>
      </c>
      <c r="E93" s="7" t="s">
        <v>63</v>
      </c>
      <c r="F93" s="9"/>
      <c r="G93" s="22"/>
    </row>
    <row r="94" spans="1:6" ht="12" customHeight="1">
      <c r="A94" s="20">
        <v>1</v>
      </c>
      <c r="B94" s="5" t="s">
        <v>78</v>
      </c>
      <c r="C94" s="7" t="s">
        <v>16</v>
      </c>
      <c r="D94" s="7" t="s">
        <v>27</v>
      </c>
      <c r="E94" s="7" t="s">
        <v>62</v>
      </c>
      <c r="F94" s="9"/>
    </row>
    <row r="95" spans="1:6" ht="12" customHeight="1">
      <c r="A95" s="20">
        <v>1</v>
      </c>
      <c r="B95" s="5" t="s">
        <v>79</v>
      </c>
      <c r="C95" s="7" t="s">
        <v>16</v>
      </c>
      <c r="D95" s="7" t="s">
        <v>27</v>
      </c>
      <c r="E95" s="7" t="s">
        <v>63</v>
      </c>
      <c r="F95" s="9"/>
    </row>
    <row r="96" spans="1:6" ht="12" customHeight="1">
      <c r="A96" s="20"/>
      <c r="B96" s="23"/>
      <c r="C96" s="25"/>
      <c r="D96" s="25"/>
      <c r="E96" s="25"/>
      <c r="F96" s="42"/>
    </row>
    <row r="97" spans="1:6" ht="12" customHeight="1">
      <c r="A97" s="20">
        <v>1</v>
      </c>
      <c r="B97" s="5" t="s">
        <v>134</v>
      </c>
      <c r="C97" s="7" t="s">
        <v>16</v>
      </c>
      <c r="D97" s="7" t="s">
        <v>44</v>
      </c>
      <c r="E97" s="7" t="s">
        <v>63</v>
      </c>
      <c r="F97" s="9"/>
    </row>
    <row r="98" spans="1:6" ht="12" customHeight="1">
      <c r="A98" s="20">
        <v>1</v>
      </c>
      <c r="B98" s="5" t="s">
        <v>46</v>
      </c>
      <c r="C98" s="7" t="s">
        <v>16</v>
      </c>
      <c r="D98" s="7" t="s">
        <v>44</v>
      </c>
      <c r="E98" s="7" t="s">
        <v>59</v>
      </c>
      <c r="F98" s="9"/>
    </row>
    <row r="99" spans="1:6" ht="12" customHeight="1">
      <c r="A99" s="20">
        <v>1</v>
      </c>
      <c r="B99" s="5" t="s">
        <v>47</v>
      </c>
      <c r="C99" s="7" t="s">
        <v>16</v>
      </c>
      <c r="D99" s="7" t="s">
        <v>44</v>
      </c>
      <c r="E99" s="7" t="s">
        <v>61</v>
      </c>
      <c r="F99" s="9"/>
    </row>
    <row r="100" spans="1:6" ht="12" customHeight="1">
      <c r="A100" s="5">
        <v>1</v>
      </c>
      <c r="B100" s="5" t="s">
        <v>124</v>
      </c>
      <c r="C100" s="7" t="s">
        <v>16</v>
      </c>
      <c r="D100" s="7" t="s">
        <v>44</v>
      </c>
      <c r="E100" s="7" t="s">
        <v>61</v>
      </c>
      <c r="F100" s="9"/>
    </row>
    <row r="101" spans="1:6" ht="12" customHeight="1">
      <c r="A101" s="5">
        <v>1</v>
      </c>
      <c r="B101" s="5" t="s">
        <v>130</v>
      </c>
      <c r="C101" s="7" t="s">
        <v>16</v>
      </c>
      <c r="D101" s="7" t="s">
        <v>44</v>
      </c>
      <c r="E101" s="7" t="s">
        <v>105</v>
      </c>
      <c r="F101" s="9"/>
    </row>
    <row r="102" spans="1:6" ht="12" customHeight="1">
      <c r="A102" s="20">
        <v>1</v>
      </c>
      <c r="B102" s="5" t="s">
        <v>117</v>
      </c>
      <c r="C102" s="7" t="s">
        <v>16</v>
      </c>
      <c r="D102" s="7" t="s">
        <v>44</v>
      </c>
      <c r="E102" s="7" t="s">
        <v>105</v>
      </c>
      <c r="F102" s="9"/>
    </row>
    <row r="103" spans="1:6" ht="12" customHeight="1" thickBot="1">
      <c r="A103" s="20"/>
      <c r="B103" s="46"/>
      <c r="C103" s="48"/>
      <c r="D103" s="48"/>
      <c r="E103" s="48"/>
      <c r="F103" s="49"/>
    </row>
    <row r="104" spans="1:6" ht="12" customHeight="1" thickTop="1">
      <c r="A104" s="20"/>
      <c r="B104" s="37" t="s">
        <v>106</v>
      </c>
      <c r="C104" s="38" t="s">
        <v>107</v>
      </c>
      <c r="D104" s="38" t="s">
        <v>8</v>
      </c>
      <c r="E104" s="38" t="s">
        <v>9</v>
      </c>
      <c r="F104" s="55"/>
    </row>
    <row r="105" spans="1:6" ht="12" customHeight="1">
      <c r="A105" s="20"/>
      <c r="B105" s="50" t="s">
        <v>152</v>
      </c>
      <c r="C105" s="56" t="s">
        <v>118</v>
      </c>
      <c r="D105" s="56" t="s">
        <v>16</v>
      </c>
      <c r="E105" s="56" t="s">
        <v>13</v>
      </c>
      <c r="F105" s="55"/>
    </row>
    <row r="106" spans="1:6" ht="12" customHeight="1">
      <c r="A106" s="20"/>
      <c r="B106" s="50" t="s">
        <v>84</v>
      </c>
      <c r="C106" s="56" t="s">
        <v>119</v>
      </c>
      <c r="D106" s="56" t="s">
        <v>16</v>
      </c>
      <c r="E106" s="56" t="s">
        <v>13</v>
      </c>
      <c r="F106" s="55"/>
    </row>
    <row r="107" spans="1:6" ht="12" customHeight="1" thickBot="1">
      <c r="A107" s="21"/>
      <c r="B107" s="51" t="s">
        <v>88</v>
      </c>
      <c r="C107" s="57" t="s">
        <v>118</v>
      </c>
      <c r="D107" s="57" t="s">
        <v>16</v>
      </c>
      <c r="E107" s="57" t="s">
        <v>13</v>
      </c>
      <c r="F107" s="58"/>
    </row>
    <row r="108" spans="1:7" ht="12.75">
      <c r="A108" s="22"/>
      <c r="B108" s="22"/>
      <c r="C108" s="22"/>
      <c r="D108" s="22"/>
      <c r="E108" s="22"/>
      <c r="F108" s="22"/>
      <c r="G108" s="22"/>
    </row>
    <row r="109" spans="1:7" ht="13.5" thickBot="1">
      <c r="A109" s="22"/>
      <c r="B109" s="22"/>
      <c r="C109" s="22"/>
      <c r="D109" s="22"/>
      <c r="E109" s="22"/>
      <c r="F109" s="22"/>
      <c r="G109" s="22"/>
    </row>
    <row r="110" spans="2:4" ht="13.5" thickBot="1">
      <c r="B110" s="2" t="s">
        <v>18</v>
      </c>
      <c r="C110" s="1"/>
      <c r="D110" s="3"/>
    </row>
    <row r="111" spans="2:6" ht="13.5" thickBot="1">
      <c r="B111" s="13" t="s">
        <v>52</v>
      </c>
      <c r="C111" s="27">
        <f>SUM(A113:A130)</f>
        <v>9</v>
      </c>
      <c r="D111" s="26" t="s">
        <v>125</v>
      </c>
      <c r="E111" s="4">
        <v>4</v>
      </c>
      <c r="F111" s="17"/>
    </row>
    <row r="112" spans="2:6" ht="13.5" thickBot="1">
      <c r="B112" s="28" t="s">
        <v>7</v>
      </c>
      <c r="C112" s="29" t="s">
        <v>8</v>
      </c>
      <c r="D112" s="29" t="s">
        <v>9</v>
      </c>
      <c r="E112" s="29" t="s">
        <v>53</v>
      </c>
      <c r="F112" s="16"/>
    </row>
    <row r="113" spans="1:6" ht="12.75">
      <c r="A113" s="19">
        <v>1</v>
      </c>
      <c r="B113" s="34" t="s">
        <v>136</v>
      </c>
      <c r="C113" s="35" t="s">
        <v>11</v>
      </c>
      <c r="D113" s="35" t="s">
        <v>13</v>
      </c>
      <c r="E113" s="33" t="s">
        <v>62</v>
      </c>
      <c r="F113" s="41"/>
    </row>
    <row r="114" spans="1:6" ht="12.75">
      <c r="A114" s="20">
        <v>1</v>
      </c>
      <c r="B114" s="5" t="s">
        <v>135</v>
      </c>
      <c r="C114" s="7" t="s">
        <v>11</v>
      </c>
      <c r="D114" s="7" t="s">
        <v>13</v>
      </c>
      <c r="E114" s="11" t="s">
        <v>58</v>
      </c>
      <c r="F114" s="31"/>
    </row>
    <row r="115" spans="1:6" ht="12.75">
      <c r="A115" s="20">
        <v>1</v>
      </c>
      <c r="B115" s="5" t="s">
        <v>137</v>
      </c>
      <c r="C115" s="7" t="s">
        <v>11</v>
      </c>
      <c r="D115" s="7" t="s">
        <v>13</v>
      </c>
      <c r="E115" s="11" t="s">
        <v>63</v>
      </c>
      <c r="F115" s="31"/>
    </row>
    <row r="116" spans="1:6" ht="12.75">
      <c r="A116" s="20">
        <v>1</v>
      </c>
      <c r="B116" s="5" t="s">
        <v>15</v>
      </c>
      <c r="C116" s="7" t="s">
        <v>11</v>
      </c>
      <c r="D116" s="7" t="s">
        <v>13</v>
      </c>
      <c r="E116" s="7" t="s">
        <v>94</v>
      </c>
      <c r="F116" s="9"/>
    </row>
    <row r="117" spans="1:6" ht="12.75">
      <c r="A117" s="20">
        <v>1</v>
      </c>
      <c r="B117" s="5" t="s">
        <v>153</v>
      </c>
      <c r="C117" s="7" t="s">
        <v>11</v>
      </c>
      <c r="D117" s="7" t="s">
        <v>13</v>
      </c>
      <c r="E117" s="11" t="s">
        <v>63</v>
      </c>
      <c r="F117" s="31"/>
    </row>
    <row r="118" spans="1:6" ht="12.75">
      <c r="A118" s="20"/>
      <c r="B118" s="5"/>
      <c r="C118" s="7"/>
      <c r="D118" s="7"/>
      <c r="E118" s="11"/>
      <c r="F118" s="31"/>
    </row>
    <row r="119" spans="1:6" ht="12.75">
      <c r="A119" s="20">
        <v>1</v>
      </c>
      <c r="B119" s="23" t="s">
        <v>84</v>
      </c>
      <c r="C119" s="25" t="s">
        <v>16</v>
      </c>
      <c r="D119" s="25" t="s">
        <v>13</v>
      </c>
      <c r="E119" s="24" t="s">
        <v>60</v>
      </c>
      <c r="F119" s="32"/>
    </row>
    <row r="120" spans="1:6" ht="12.75">
      <c r="A120" s="20"/>
      <c r="B120" s="23"/>
      <c r="C120" s="25"/>
      <c r="D120" s="25"/>
      <c r="E120" s="25"/>
      <c r="F120" s="42"/>
    </row>
    <row r="121" spans="1:6" ht="12.75">
      <c r="A121" s="20">
        <v>1</v>
      </c>
      <c r="B121" s="5" t="s">
        <v>69</v>
      </c>
      <c r="C121" s="7" t="s">
        <v>16</v>
      </c>
      <c r="D121" s="7" t="s">
        <v>27</v>
      </c>
      <c r="E121" s="11" t="s">
        <v>61</v>
      </c>
      <c r="F121" s="31"/>
    </row>
    <row r="122" spans="1:7" ht="12.75">
      <c r="A122" s="20">
        <v>1</v>
      </c>
      <c r="B122" s="5" t="s">
        <v>97</v>
      </c>
      <c r="C122" s="7" t="s">
        <v>16</v>
      </c>
      <c r="D122" s="7" t="s">
        <v>27</v>
      </c>
      <c r="E122" s="11" t="s">
        <v>61</v>
      </c>
      <c r="F122" s="31"/>
      <c r="G122" s="22"/>
    </row>
    <row r="123" spans="1:6" ht="12.75">
      <c r="A123" s="20"/>
      <c r="B123" s="23"/>
      <c r="C123" s="25"/>
      <c r="D123" s="25"/>
      <c r="E123" s="24"/>
      <c r="F123" s="32"/>
    </row>
    <row r="124" spans="1:6" ht="12.75">
      <c r="A124" s="20">
        <v>1</v>
      </c>
      <c r="B124" s="5" t="s">
        <v>120</v>
      </c>
      <c r="C124" s="7" t="s">
        <v>16</v>
      </c>
      <c r="D124" s="7" t="s">
        <v>44</v>
      </c>
      <c r="E124" s="11" t="s">
        <v>105</v>
      </c>
      <c r="F124" s="31"/>
    </row>
    <row r="125" spans="1:6" ht="13.5" thickBot="1">
      <c r="A125" s="20"/>
      <c r="B125" s="46"/>
      <c r="C125" s="47"/>
      <c r="D125" s="48"/>
      <c r="E125" s="48"/>
      <c r="F125" s="49"/>
    </row>
    <row r="126" spans="1:6" ht="13.5" thickTop="1">
      <c r="A126" s="20"/>
      <c r="B126" s="43" t="s">
        <v>106</v>
      </c>
      <c r="C126" s="44" t="s">
        <v>107</v>
      </c>
      <c r="D126" s="45" t="s">
        <v>8</v>
      </c>
      <c r="E126" s="45" t="s">
        <v>9</v>
      </c>
      <c r="F126" s="55"/>
    </row>
    <row r="127" spans="1:6" ht="12.75">
      <c r="A127" s="20"/>
      <c r="B127" s="5" t="s">
        <v>88</v>
      </c>
      <c r="C127" s="11" t="s">
        <v>118</v>
      </c>
      <c r="D127" s="7" t="s">
        <v>16</v>
      </c>
      <c r="E127" s="7" t="s">
        <v>13</v>
      </c>
      <c r="F127" s="9"/>
    </row>
    <row r="128" spans="1:6" ht="12.75">
      <c r="A128" s="20"/>
      <c r="B128" s="5" t="s">
        <v>45</v>
      </c>
      <c r="C128" s="11" t="s">
        <v>118</v>
      </c>
      <c r="D128" s="7" t="s">
        <v>16</v>
      </c>
      <c r="E128" s="7" t="s">
        <v>44</v>
      </c>
      <c r="F128" s="9"/>
    </row>
    <row r="129" spans="1:6" ht="12.75">
      <c r="A129" s="20"/>
      <c r="B129" s="5" t="s">
        <v>98</v>
      </c>
      <c r="C129" s="11" t="s">
        <v>113</v>
      </c>
      <c r="D129" s="7" t="s">
        <v>16</v>
      </c>
      <c r="E129" s="7" t="s">
        <v>27</v>
      </c>
      <c r="F129" s="9"/>
    </row>
    <row r="130" spans="1:6" ht="13.5" thickBot="1">
      <c r="A130" s="21"/>
      <c r="B130" s="6" t="s">
        <v>72</v>
      </c>
      <c r="C130" s="12" t="s">
        <v>113</v>
      </c>
      <c r="D130" s="8" t="s">
        <v>16</v>
      </c>
      <c r="E130" s="8" t="s">
        <v>27</v>
      </c>
      <c r="F130" s="10"/>
    </row>
    <row r="132" ht="13.5" thickBot="1"/>
    <row r="133" spans="2:4" ht="13.5" thickBot="1">
      <c r="B133" s="2" t="s">
        <v>19</v>
      </c>
      <c r="C133" s="1"/>
      <c r="D133" s="3"/>
    </row>
    <row r="134" spans="2:6" ht="13.5" thickBot="1">
      <c r="B134" s="13" t="s">
        <v>52</v>
      </c>
      <c r="C134" s="27">
        <f>SUM(A136:A163)</f>
        <v>16</v>
      </c>
      <c r="D134" s="26" t="s">
        <v>125</v>
      </c>
      <c r="E134" s="4">
        <v>7</v>
      </c>
      <c r="F134" s="17"/>
    </row>
    <row r="135" spans="2:6" ht="13.5" thickBot="1">
      <c r="B135" s="39" t="s">
        <v>7</v>
      </c>
      <c r="C135" s="40" t="s">
        <v>8</v>
      </c>
      <c r="D135" s="40" t="s">
        <v>9</v>
      </c>
      <c r="E135" s="40" t="s">
        <v>53</v>
      </c>
      <c r="F135" s="27"/>
    </row>
    <row r="136" spans="1:6" ht="12.75">
      <c r="A136" s="34">
        <v>1</v>
      </c>
      <c r="B136" s="34" t="s">
        <v>10</v>
      </c>
      <c r="C136" s="35" t="s">
        <v>11</v>
      </c>
      <c r="D136" s="35" t="s">
        <v>13</v>
      </c>
      <c r="E136" s="35" t="s">
        <v>64</v>
      </c>
      <c r="F136" s="36"/>
    </row>
    <row r="137" spans="1:6" ht="12.75">
      <c r="A137" s="5">
        <v>1</v>
      </c>
      <c r="B137" s="5" t="s">
        <v>26</v>
      </c>
      <c r="C137" s="7" t="s">
        <v>11</v>
      </c>
      <c r="D137" s="7" t="s">
        <v>13</v>
      </c>
      <c r="E137" s="7" t="s">
        <v>61</v>
      </c>
      <c r="F137" s="9"/>
    </row>
    <row r="138" spans="1:6" ht="12.75">
      <c r="A138" s="5">
        <v>1</v>
      </c>
      <c r="B138" s="5" t="s">
        <v>32</v>
      </c>
      <c r="C138" s="7" t="s">
        <v>11</v>
      </c>
      <c r="D138" s="7" t="s">
        <v>13</v>
      </c>
      <c r="E138" s="7" t="s">
        <v>61</v>
      </c>
      <c r="F138" s="9"/>
    </row>
    <row r="139" spans="1:7" ht="12.75">
      <c r="A139" s="5">
        <v>1</v>
      </c>
      <c r="B139" s="5" t="s">
        <v>49</v>
      </c>
      <c r="C139" s="7" t="s">
        <v>11</v>
      </c>
      <c r="D139" s="7" t="s">
        <v>13</v>
      </c>
      <c r="E139" s="7" t="s">
        <v>61</v>
      </c>
      <c r="F139" s="9"/>
      <c r="G139" s="22"/>
    </row>
    <row r="140" spans="1:6" ht="12.75">
      <c r="A140" s="5">
        <v>1</v>
      </c>
      <c r="B140" s="5" t="s">
        <v>50</v>
      </c>
      <c r="C140" s="7" t="s">
        <v>11</v>
      </c>
      <c r="D140" s="7" t="s">
        <v>13</v>
      </c>
      <c r="E140" s="7" t="s">
        <v>58</v>
      </c>
      <c r="F140" s="9"/>
    </row>
    <row r="141" spans="1:6" ht="12.75">
      <c r="A141" s="5">
        <v>1</v>
      </c>
      <c r="B141" s="5" t="s">
        <v>138</v>
      </c>
      <c r="C141" s="7" t="s">
        <v>11</v>
      </c>
      <c r="D141" s="7" t="s">
        <v>13</v>
      </c>
      <c r="E141" s="7" t="s">
        <v>64</v>
      </c>
      <c r="F141" s="9"/>
    </row>
    <row r="142" spans="1:6" ht="12.75">
      <c r="A142" s="5">
        <v>1</v>
      </c>
      <c r="B142" s="5" t="s">
        <v>139</v>
      </c>
      <c r="C142" s="7" t="s">
        <v>11</v>
      </c>
      <c r="D142" s="7" t="s">
        <v>13</v>
      </c>
      <c r="E142" s="7" t="s">
        <v>61</v>
      </c>
      <c r="F142" s="9"/>
    </row>
    <row r="143" spans="1:6" ht="12.75">
      <c r="A143" s="5">
        <v>1</v>
      </c>
      <c r="B143" s="5" t="s">
        <v>140</v>
      </c>
      <c r="C143" s="7" t="s">
        <v>11</v>
      </c>
      <c r="D143" s="7" t="s">
        <v>13</v>
      </c>
      <c r="E143" s="7" t="s">
        <v>61</v>
      </c>
      <c r="F143" s="9"/>
    </row>
    <row r="144" spans="1:6" ht="13.5" thickBot="1">
      <c r="A144" s="5">
        <v>1</v>
      </c>
      <c r="B144" s="5" t="s">
        <v>12</v>
      </c>
      <c r="C144" s="7" t="s">
        <v>11</v>
      </c>
      <c r="D144" s="7" t="s">
        <v>13</v>
      </c>
      <c r="E144" s="7" t="s">
        <v>64</v>
      </c>
      <c r="F144" s="9"/>
    </row>
    <row r="145" spans="1:6" ht="12.75">
      <c r="A145" s="5">
        <v>1</v>
      </c>
      <c r="B145" s="34" t="s">
        <v>154</v>
      </c>
      <c r="C145" s="35" t="s">
        <v>11</v>
      </c>
      <c r="D145" s="35" t="s">
        <v>13</v>
      </c>
      <c r="E145" s="35" t="s">
        <v>62</v>
      </c>
      <c r="F145" s="36"/>
    </row>
    <row r="146" spans="1:6" ht="12.75">
      <c r="A146" s="5"/>
      <c r="B146" s="23"/>
      <c r="C146" s="25"/>
      <c r="D146" s="25"/>
      <c r="E146" s="25"/>
      <c r="F146" s="42"/>
    </row>
    <row r="147" spans="1:6" ht="12.75">
      <c r="A147" s="5">
        <v>1</v>
      </c>
      <c r="B147" s="5" t="s">
        <v>152</v>
      </c>
      <c r="C147" s="7" t="s">
        <v>16</v>
      </c>
      <c r="D147" s="7" t="s">
        <v>13</v>
      </c>
      <c r="E147" s="7" t="s">
        <v>63</v>
      </c>
      <c r="F147" s="9"/>
    </row>
    <row r="148" spans="1:6" ht="12.75">
      <c r="A148" s="5">
        <v>1</v>
      </c>
      <c r="B148" s="5" t="s">
        <v>88</v>
      </c>
      <c r="C148" s="7" t="s">
        <v>16</v>
      </c>
      <c r="D148" s="7" t="s">
        <v>13</v>
      </c>
      <c r="E148" s="7" t="s">
        <v>60</v>
      </c>
      <c r="F148" s="9"/>
    </row>
    <row r="149" spans="1:6" ht="12.75">
      <c r="A149" s="5"/>
      <c r="B149" s="23"/>
      <c r="C149" s="25"/>
      <c r="D149" s="25"/>
      <c r="E149" s="25"/>
      <c r="F149" s="42"/>
    </row>
    <row r="150" spans="1:6" ht="12.75">
      <c r="A150" s="5">
        <v>1</v>
      </c>
      <c r="B150" s="5" t="s">
        <v>48</v>
      </c>
      <c r="C150" s="7" t="s">
        <v>16</v>
      </c>
      <c r="D150" s="7" t="s">
        <v>44</v>
      </c>
      <c r="E150" s="7" t="s">
        <v>61</v>
      </c>
      <c r="F150" s="9"/>
    </row>
    <row r="151" spans="1:6" ht="12.75">
      <c r="A151" s="20">
        <v>1</v>
      </c>
      <c r="B151" s="5" t="s">
        <v>45</v>
      </c>
      <c r="C151" s="7" t="s">
        <v>16</v>
      </c>
      <c r="D151" s="7" t="s">
        <v>44</v>
      </c>
      <c r="E151" s="7" t="s">
        <v>59</v>
      </c>
      <c r="F151" s="9"/>
    </row>
    <row r="152" spans="1:6" ht="12.75">
      <c r="A152" s="5"/>
      <c r="B152" s="23"/>
      <c r="C152" s="25"/>
      <c r="D152" s="25"/>
      <c r="E152" s="25"/>
      <c r="F152" s="42"/>
    </row>
    <row r="153" spans="1:7" ht="12.75">
      <c r="A153" s="5">
        <v>1</v>
      </c>
      <c r="B153" s="5" t="s">
        <v>70</v>
      </c>
      <c r="C153" s="7" t="s">
        <v>16</v>
      </c>
      <c r="D153" s="7" t="s">
        <v>27</v>
      </c>
      <c r="E153" s="7" t="s">
        <v>61</v>
      </c>
      <c r="F153" s="9"/>
      <c r="G153" s="22"/>
    </row>
    <row r="154" spans="1:7" ht="12.75">
      <c r="A154" s="5">
        <v>1</v>
      </c>
      <c r="B154" s="5" t="s">
        <v>141</v>
      </c>
      <c r="C154" s="7" t="s">
        <v>16</v>
      </c>
      <c r="D154" s="7" t="s">
        <v>27</v>
      </c>
      <c r="E154" s="7" t="s">
        <v>58</v>
      </c>
      <c r="F154" s="9"/>
      <c r="G154" s="22"/>
    </row>
    <row r="155" spans="1:6" ht="13.5" thickBot="1">
      <c r="A155" s="5"/>
      <c r="B155" s="46"/>
      <c r="C155" s="48"/>
      <c r="D155" s="48"/>
      <c r="E155" s="48"/>
      <c r="F155" s="49"/>
    </row>
    <row r="156" spans="1:6" ht="13.5" thickTop="1">
      <c r="A156" s="5"/>
      <c r="B156" s="43" t="s">
        <v>106</v>
      </c>
      <c r="C156" s="45" t="s">
        <v>107</v>
      </c>
      <c r="D156" s="45" t="s">
        <v>8</v>
      </c>
      <c r="E156" s="44" t="s">
        <v>9</v>
      </c>
      <c r="F156" s="55"/>
    </row>
    <row r="157" spans="1:6" ht="12.75">
      <c r="A157" s="5"/>
      <c r="B157" s="5" t="s">
        <v>87</v>
      </c>
      <c r="C157" s="7" t="s">
        <v>113</v>
      </c>
      <c r="D157" s="7" t="s">
        <v>16</v>
      </c>
      <c r="E157" s="7" t="s">
        <v>13</v>
      </c>
      <c r="F157" s="9"/>
    </row>
    <row r="158" spans="1:6" ht="12.75">
      <c r="A158" s="5"/>
      <c r="B158" s="5" t="s">
        <v>86</v>
      </c>
      <c r="C158" s="7" t="s">
        <v>113</v>
      </c>
      <c r="D158" s="7" t="s">
        <v>16</v>
      </c>
      <c r="E158" s="7" t="s">
        <v>13</v>
      </c>
      <c r="F158" s="9"/>
    </row>
    <row r="159" spans="1:6" ht="12.75">
      <c r="A159" s="5"/>
      <c r="B159" s="5" t="s">
        <v>84</v>
      </c>
      <c r="C159" s="7" t="s">
        <v>119</v>
      </c>
      <c r="D159" s="7" t="s">
        <v>16</v>
      </c>
      <c r="E159" s="7" t="s">
        <v>13</v>
      </c>
      <c r="F159" s="9"/>
    </row>
    <row r="160" spans="1:6" ht="12.75">
      <c r="A160" s="5"/>
      <c r="B160" s="5" t="s">
        <v>73</v>
      </c>
      <c r="C160" s="7" t="s">
        <v>121</v>
      </c>
      <c r="D160" s="7" t="s">
        <v>16</v>
      </c>
      <c r="E160" s="7" t="s">
        <v>27</v>
      </c>
      <c r="F160" s="9"/>
    </row>
    <row r="161" spans="1:6" ht="12.75">
      <c r="A161" s="5"/>
      <c r="B161" s="5" t="s">
        <v>71</v>
      </c>
      <c r="C161" s="7" t="s">
        <v>113</v>
      </c>
      <c r="D161" s="7" t="s">
        <v>16</v>
      </c>
      <c r="E161" s="7" t="s">
        <v>27</v>
      </c>
      <c r="F161" s="9"/>
    </row>
    <row r="162" spans="1:6" ht="12.75">
      <c r="A162" s="5"/>
      <c r="B162" s="5" t="s">
        <v>97</v>
      </c>
      <c r="C162" s="7" t="s">
        <v>119</v>
      </c>
      <c r="D162" s="7" t="s">
        <v>16</v>
      </c>
      <c r="E162" s="7" t="s">
        <v>27</v>
      </c>
      <c r="F162" s="9"/>
    </row>
    <row r="163" spans="1:6" ht="13.5" thickBot="1">
      <c r="A163" s="6"/>
      <c r="B163" s="6" t="s">
        <v>72</v>
      </c>
      <c r="C163" s="8" t="s">
        <v>113</v>
      </c>
      <c r="D163" s="8" t="s">
        <v>16</v>
      </c>
      <c r="E163" s="8" t="s">
        <v>27</v>
      </c>
      <c r="F163" s="10"/>
    </row>
    <row r="164" ht="12.75">
      <c r="B164" t="s">
        <v>160</v>
      </c>
    </row>
    <row r="165" ht="12.75">
      <c r="B165" t="s">
        <v>161</v>
      </c>
    </row>
    <row r="166" ht="12.75">
      <c r="B166" t="s">
        <v>162</v>
      </c>
    </row>
    <row r="167" ht="13.5" thickBot="1"/>
    <row r="168" spans="2:4" ht="13.5" thickBot="1">
      <c r="B168" s="2" t="s">
        <v>20</v>
      </c>
      <c r="C168" s="1"/>
      <c r="D168" s="3"/>
    </row>
    <row r="169" spans="2:6" ht="13.5" thickBot="1">
      <c r="B169" s="13" t="s">
        <v>52</v>
      </c>
      <c r="C169" s="27">
        <f>SUM(A171:A183)</f>
        <v>9</v>
      </c>
      <c r="D169" s="26" t="s">
        <v>125</v>
      </c>
      <c r="E169" s="4">
        <v>5</v>
      </c>
      <c r="F169" s="17"/>
    </row>
    <row r="170" spans="2:6" ht="13.5" thickBot="1">
      <c r="B170" s="39" t="s">
        <v>7</v>
      </c>
      <c r="C170" s="40" t="s">
        <v>8</v>
      </c>
      <c r="D170" s="40" t="s">
        <v>9</v>
      </c>
      <c r="E170" s="40" t="s">
        <v>53</v>
      </c>
      <c r="F170" s="27"/>
    </row>
    <row r="171" spans="1:6" ht="12.75">
      <c r="A171" s="19">
        <v>1</v>
      </c>
      <c r="B171" s="34" t="s">
        <v>142</v>
      </c>
      <c r="C171" s="35" t="s">
        <v>11</v>
      </c>
      <c r="D171" s="35" t="s">
        <v>13</v>
      </c>
      <c r="E171" s="35" t="s">
        <v>61</v>
      </c>
      <c r="F171" s="36"/>
    </row>
    <row r="172" spans="1:6" ht="12.75">
      <c r="A172" s="20">
        <v>1</v>
      </c>
      <c r="B172" s="5" t="s">
        <v>24</v>
      </c>
      <c r="C172" s="7" t="s">
        <v>11</v>
      </c>
      <c r="D172" s="7" t="s">
        <v>13</v>
      </c>
      <c r="E172" s="7" t="s">
        <v>61</v>
      </c>
      <c r="F172" s="9"/>
    </row>
    <row r="173" spans="1:6" ht="12.75">
      <c r="A173" s="20">
        <v>1</v>
      </c>
      <c r="B173" s="5" t="s">
        <v>100</v>
      </c>
      <c r="C173" s="7" t="s">
        <v>11</v>
      </c>
      <c r="D173" s="7" t="s">
        <v>13</v>
      </c>
      <c r="E173" s="7" t="s">
        <v>60</v>
      </c>
      <c r="F173" s="9"/>
    </row>
    <row r="174" spans="1:6" ht="12.75">
      <c r="A174" s="20">
        <v>1</v>
      </c>
      <c r="B174" s="5" t="s">
        <v>83</v>
      </c>
      <c r="C174" s="7" t="s">
        <v>11</v>
      </c>
      <c r="D174" s="7" t="s">
        <v>13</v>
      </c>
      <c r="E174" s="7" t="s">
        <v>58</v>
      </c>
      <c r="F174" s="9"/>
    </row>
    <row r="175" spans="1:7" ht="12.75">
      <c r="A175" s="20">
        <v>1</v>
      </c>
      <c r="B175" s="5" t="s">
        <v>143</v>
      </c>
      <c r="C175" s="7" t="s">
        <v>11</v>
      </c>
      <c r="D175" s="7" t="s">
        <v>13</v>
      </c>
      <c r="E175" s="7" t="s">
        <v>59</v>
      </c>
      <c r="F175" s="9"/>
      <c r="G175" s="22"/>
    </row>
    <row r="176" spans="1:6" ht="12.75">
      <c r="A176" s="20">
        <v>1</v>
      </c>
      <c r="B176" s="5" t="s">
        <v>101</v>
      </c>
      <c r="C176" s="7" t="s">
        <v>11</v>
      </c>
      <c r="D176" s="7" t="s">
        <v>13</v>
      </c>
      <c r="E176" s="7" t="s">
        <v>61</v>
      </c>
      <c r="F176" s="9"/>
    </row>
    <row r="177" spans="1:6" ht="12.75">
      <c r="A177" s="20"/>
      <c r="B177" s="23"/>
      <c r="C177" s="25"/>
      <c r="D177" s="25"/>
      <c r="E177" s="25"/>
      <c r="F177" s="42"/>
    </row>
    <row r="178" spans="1:6" ht="12.75">
      <c r="A178" s="20">
        <v>1</v>
      </c>
      <c r="B178" s="61" t="s">
        <v>144</v>
      </c>
      <c r="C178" s="62" t="s">
        <v>16</v>
      </c>
      <c r="D178" s="62" t="s">
        <v>13</v>
      </c>
      <c r="E178" s="62" t="s">
        <v>58</v>
      </c>
      <c r="F178" s="63"/>
    </row>
    <row r="179" spans="1:6" ht="12.75">
      <c r="A179" s="20"/>
      <c r="B179" s="23"/>
      <c r="C179" s="25"/>
      <c r="D179" s="25"/>
      <c r="E179" s="25"/>
      <c r="F179" s="42"/>
    </row>
    <row r="180" spans="1:6" ht="12.75">
      <c r="A180" s="20">
        <v>1</v>
      </c>
      <c r="B180" s="5" t="s">
        <v>122</v>
      </c>
      <c r="C180" s="7" t="s">
        <v>16</v>
      </c>
      <c r="D180" s="7" t="s">
        <v>44</v>
      </c>
      <c r="E180" s="7" t="s">
        <v>105</v>
      </c>
      <c r="F180" s="9"/>
    </row>
    <row r="181" spans="1:6" ht="12.75">
      <c r="A181" s="20"/>
      <c r="B181" s="23"/>
      <c r="C181" s="25"/>
      <c r="D181" s="25"/>
      <c r="E181" s="25"/>
      <c r="F181" s="42"/>
    </row>
    <row r="182" spans="1:6" ht="12.75">
      <c r="A182" s="20">
        <v>1</v>
      </c>
      <c r="B182" s="5" t="s">
        <v>77</v>
      </c>
      <c r="C182" s="7" t="s">
        <v>16</v>
      </c>
      <c r="D182" s="7" t="s">
        <v>27</v>
      </c>
      <c r="E182" s="7" t="s">
        <v>62</v>
      </c>
      <c r="F182" s="9"/>
    </row>
    <row r="183" spans="1:6" ht="13.5" thickBot="1">
      <c r="A183" s="20"/>
      <c r="B183" s="46"/>
      <c r="C183" s="48"/>
      <c r="D183" s="48"/>
      <c r="E183" s="48"/>
      <c r="F183" s="49"/>
    </row>
    <row r="184" spans="1:6" ht="13.5" thickTop="1">
      <c r="A184" s="20"/>
      <c r="B184" s="43" t="s">
        <v>106</v>
      </c>
      <c r="C184" s="45" t="s">
        <v>107</v>
      </c>
      <c r="D184" s="45" t="s">
        <v>8</v>
      </c>
      <c r="E184" s="44" t="s">
        <v>9</v>
      </c>
      <c r="F184" s="55"/>
    </row>
    <row r="185" spans="1:6" ht="12.75">
      <c r="A185" s="20"/>
      <c r="B185" s="5" t="s">
        <v>89</v>
      </c>
      <c r="C185" s="7" t="s">
        <v>108</v>
      </c>
      <c r="D185" s="7" t="s">
        <v>16</v>
      </c>
      <c r="E185" s="7" t="s">
        <v>13</v>
      </c>
      <c r="F185" s="9"/>
    </row>
    <row r="186" spans="1:6" ht="12.75">
      <c r="A186" s="20"/>
      <c r="B186" s="5" t="s">
        <v>134</v>
      </c>
      <c r="C186" s="7" t="s">
        <v>113</v>
      </c>
      <c r="D186" s="7" t="s">
        <v>16</v>
      </c>
      <c r="E186" s="7" t="s">
        <v>44</v>
      </c>
      <c r="F186" s="9"/>
    </row>
    <row r="187" spans="1:6" ht="13.5" thickBot="1">
      <c r="A187" s="21"/>
      <c r="B187" s="6" t="s">
        <v>78</v>
      </c>
      <c r="C187" s="8" t="s">
        <v>113</v>
      </c>
      <c r="D187" s="8" t="s">
        <v>16</v>
      </c>
      <c r="E187" s="8" t="s">
        <v>27</v>
      </c>
      <c r="F187" s="10"/>
    </row>
    <row r="189" ht="13.5" thickBot="1"/>
    <row r="190" spans="2:4" ht="13.5" thickBot="1">
      <c r="B190" s="18" t="s">
        <v>4</v>
      </c>
      <c r="C190" s="17"/>
      <c r="D190" s="17"/>
    </row>
    <row r="191" spans="2:6" ht="13.5" thickBot="1">
      <c r="B191" s="13" t="s">
        <v>52</v>
      </c>
      <c r="C191" s="30" t="s">
        <v>55</v>
      </c>
      <c r="D191" s="26" t="s">
        <v>54</v>
      </c>
      <c r="E191" s="27">
        <f>SUM(A193:A203)</f>
        <v>7</v>
      </c>
      <c r="F191" s="17"/>
    </row>
    <row r="192" spans="2:6" ht="13.5" thickBot="1">
      <c r="B192" s="28" t="s">
        <v>7</v>
      </c>
      <c r="C192" s="29" t="s">
        <v>8</v>
      </c>
      <c r="D192" s="29" t="s">
        <v>9</v>
      </c>
      <c r="E192" s="29" t="s">
        <v>53</v>
      </c>
      <c r="F192" s="16"/>
    </row>
    <row r="193" spans="1:6" ht="12.75">
      <c r="A193" s="19">
        <v>1</v>
      </c>
      <c r="B193" s="34" t="s">
        <v>33</v>
      </c>
      <c r="C193" s="35" t="s">
        <v>34</v>
      </c>
      <c r="D193" s="35" t="s">
        <v>13</v>
      </c>
      <c r="E193" s="33" t="s">
        <v>62</v>
      </c>
      <c r="F193" s="41"/>
    </row>
    <row r="194" spans="1:6" ht="12.75">
      <c r="A194" s="20">
        <v>1</v>
      </c>
      <c r="B194" s="5" t="s">
        <v>155</v>
      </c>
      <c r="C194" s="7" t="s">
        <v>34</v>
      </c>
      <c r="D194" s="7" t="s">
        <v>13</v>
      </c>
      <c r="E194" s="11" t="s">
        <v>61</v>
      </c>
      <c r="F194" s="31"/>
    </row>
    <row r="195" spans="1:6" ht="12.75">
      <c r="A195" s="20">
        <v>1</v>
      </c>
      <c r="B195" s="5" t="s">
        <v>166</v>
      </c>
      <c r="C195" s="7" t="s">
        <v>34</v>
      </c>
      <c r="D195" s="7" t="s">
        <v>81</v>
      </c>
      <c r="E195" s="11" t="s">
        <v>58</v>
      </c>
      <c r="F195" s="31"/>
    </row>
    <row r="196" spans="1:6" ht="12.75">
      <c r="A196" s="20"/>
      <c r="B196" s="23"/>
      <c r="C196" s="25"/>
      <c r="D196" s="25"/>
      <c r="E196" s="24"/>
      <c r="F196" s="32"/>
    </row>
    <row r="197" spans="1:6" ht="12.75">
      <c r="A197" s="20">
        <v>1</v>
      </c>
      <c r="B197" s="5" t="s">
        <v>156</v>
      </c>
      <c r="C197" s="7" t="s">
        <v>34</v>
      </c>
      <c r="D197" s="7" t="s">
        <v>27</v>
      </c>
      <c r="E197" s="11" t="s">
        <v>61</v>
      </c>
      <c r="F197" s="31"/>
    </row>
    <row r="198" spans="1:6" ht="12.75">
      <c r="A198" s="20">
        <v>1</v>
      </c>
      <c r="B198" s="5" t="s">
        <v>92</v>
      </c>
      <c r="C198" s="7" t="s">
        <v>34</v>
      </c>
      <c r="D198" s="7" t="s">
        <v>27</v>
      </c>
      <c r="E198" s="11" t="s">
        <v>58</v>
      </c>
      <c r="F198" s="31"/>
    </row>
    <row r="199" spans="1:6" ht="12.75">
      <c r="A199" s="20">
        <v>1</v>
      </c>
      <c r="B199" s="5" t="s">
        <v>95</v>
      </c>
      <c r="C199" s="7" t="s">
        <v>34</v>
      </c>
      <c r="D199" s="7" t="s">
        <v>27</v>
      </c>
      <c r="E199" s="11" t="s">
        <v>58</v>
      </c>
      <c r="F199" s="31"/>
    </row>
    <row r="200" spans="1:6" ht="12.75">
      <c r="A200" s="20">
        <v>1</v>
      </c>
      <c r="B200" s="5" t="s">
        <v>157</v>
      </c>
      <c r="C200" s="11" t="s">
        <v>167</v>
      </c>
      <c r="D200" s="7" t="s">
        <v>27</v>
      </c>
      <c r="E200" s="7" t="s">
        <v>58</v>
      </c>
      <c r="F200" s="9"/>
    </row>
    <row r="201" spans="1:6" ht="12.75">
      <c r="A201" s="20"/>
      <c r="B201" s="5"/>
      <c r="C201" s="11"/>
      <c r="D201" s="7"/>
      <c r="E201" s="7"/>
      <c r="F201" s="9"/>
    </row>
    <row r="202" spans="1:6" ht="12.75">
      <c r="A202" s="20"/>
      <c r="B202" s="5"/>
      <c r="C202" s="11"/>
      <c r="D202" s="7"/>
      <c r="E202" s="7"/>
      <c r="F202" s="9"/>
    </row>
    <row r="203" spans="1:6" ht="13.5" thickBot="1">
      <c r="A203" s="21"/>
      <c r="B203" s="6"/>
      <c r="C203" s="12"/>
      <c r="D203" s="8"/>
      <c r="E203" s="8"/>
      <c r="F203" s="10"/>
    </row>
    <row r="204" spans="1:7" ht="12.75">
      <c r="A204" s="22"/>
      <c r="B204" s="22"/>
      <c r="C204" s="22"/>
      <c r="D204" s="22"/>
      <c r="E204" s="22"/>
      <c r="F204" s="22"/>
      <c r="G204" s="22"/>
    </row>
    <row r="205" ht="13.5" thickBot="1"/>
    <row r="206" spans="2:4" ht="13.5" thickBot="1">
      <c r="B206" s="18" t="s">
        <v>5</v>
      </c>
      <c r="C206" s="17"/>
      <c r="D206" s="17"/>
    </row>
    <row r="207" spans="2:6" ht="13.5" thickBot="1">
      <c r="B207" s="13" t="s">
        <v>52</v>
      </c>
      <c r="C207" s="30" t="s">
        <v>56</v>
      </c>
      <c r="D207" s="26" t="s">
        <v>54</v>
      </c>
      <c r="E207" s="27">
        <f>SUM(A209:A222)</f>
        <v>8</v>
      </c>
      <c r="F207" s="17"/>
    </row>
    <row r="208" spans="2:7" ht="13.5" thickBot="1">
      <c r="B208" s="39" t="s">
        <v>7</v>
      </c>
      <c r="C208" s="40" t="s">
        <v>8</v>
      </c>
      <c r="D208" s="40" t="s">
        <v>9</v>
      </c>
      <c r="E208" s="60" t="s">
        <v>53</v>
      </c>
      <c r="F208" s="4"/>
      <c r="G208" s="17"/>
    </row>
    <row r="209" spans="1:6" ht="12.75">
      <c r="A209" s="19">
        <v>1</v>
      </c>
      <c r="B209" s="34" t="s">
        <v>35</v>
      </c>
      <c r="C209" s="35" t="s">
        <v>34</v>
      </c>
      <c r="D209" s="35" t="s">
        <v>13</v>
      </c>
      <c r="E209" s="59" t="s">
        <v>158</v>
      </c>
      <c r="F209" s="41"/>
    </row>
    <row r="210" spans="1:6" ht="12.75">
      <c r="A210" s="20">
        <v>1</v>
      </c>
      <c r="B210" s="5" t="s">
        <v>99</v>
      </c>
      <c r="C210" s="7" t="s">
        <v>34</v>
      </c>
      <c r="D210" s="7" t="s">
        <v>13</v>
      </c>
      <c r="E210" s="11" t="s">
        <v>63</v>
      </c>
      <c r="F210" s="31"/>
    </row>
    <row r="211" spans="1:6" ht="12.75">
      <c r="A211" s="20">
        <v>1</v>
      </c>
      <c r="B211" s="5" t="s">
        <v>36</v>
      </c>
      <c r="C211" s="7" t="s">
        <v>34</v>
      </c>
      <c r="D211" s="7" t="s">
        <v>13</v>
      </c>
      <c r="E211" s="11" t="s">
        <v>61</v>
      </c>
      <c r="F211" s="31"/>
    </row>
    <row r="212" spans="1:6" ht="12.75">
      <c r="A212" s="20"/>
      <c r="B212" s="23"/>
      <c r="C212" s="25"/>
      <c r="D212" s="25"/>
      <c r="E212" s="24"/>
      <c r="F212" s="32"/>
    </row>
    <row r="213" spans="1:6" ht="12.75">
      <c r="A213" s="20">
        <v>1</v>
      </c>
      <c r="B213" s="5" t="s">
        <v>82</v>
      </c>
      <c r="C213" s="7" t="s">
        <v>34</v>
      </c>
      <c r="D213" s="7" t="s">
        <v>27</v>
      </c>
      <c r="E213" s="11" t="s">
        <v>60</v>
      </c>
      <c r="F213" s="31"/>
    </row>
    <row r="214" spans="1:6" ht="12.75">
      <c r="A214" s="20">
        <v>1</v>
      </c>
      <c r="B214" s="5" t="s">
        <v>91</v>
      </c>
      <c r="C214" s="7" t="s">
        <v>34</v>
      </c>
      <c r="D214" s="7" t="s">
        <v>27</v>
      </c>
      <c r="E214" s="11" t="s">
        <v>61</v>
      </c>
      <c r="F214" s="31"/>
    </row>
    <row r="215" spans="1:6" ht="12.75">
      <c r="A215" s="20">
        <v>1</v>
      </c>
      <c r="B215" s="5" t="s">
        <v>159</v>
      </c>
      <c r="C215" s="7" t="s">
        <v>34</v>
      </c>
      <c r="D215" s="7" t="s">
        <v>27</v>
      </c>
      <c r="E215" s="11" t="s">
        <v>158</v>
      </c>
      <c r="F215" s="31"/>
    </row>
    <row r="216" spans="1:6" ht="12.75">
      <c r="A216" s="20">
        <v>1</v>
      </c>
      <c r="B216" s="5" t="s">
        <v>171</v>
      </c>
      <c r="C216" s="7" t="s">
        <v>34</v>
      </c>
      <c r="D216" s="7" t="s">
        <v>27</v>
      </c>
      <c r="E216" s="11" t="s">
        <v>58</v>
      </c>
      <c r="F216" s="31"/>
    </row>
    <row r="217" spans="1:6" ht="12.75">
      <c r="A217" s="20"/>
      <c r="B217" s="23"/>
      <c r="C217" s="25"/>
      <c r="D217" s="25"/>
      <c r="E217" s="24"/>
      <c r="F217" s="32"/>
    </row>
    <row r="218" spans="1:6" ht="12.75">
      <c r="A218" s="20">
        <v>1</v>
      </c>
      <c r="B218" s="5" t="s">
        <v>85</v>
      </c>
      <c r="C218" s="7" t="s">
        <v>34</v>
      </c>
      <c r="D218" s="7" t="s">
        <v>13</v>
      </c>
      <c r="E218" s="11" t="s">
        <v>58</v>
      </c>
      <c r="F218" s="31"/>
    </row>
    <row r="219" spans="1:6" ht="12.75">
      <c r="A219" s="20"/>
      <c r="B219" s="5"/>
      <c r="C219" s="7"/>
      <c r="D219" s="7"/>
      <c r="E219" s="11"/>
      <c r="F219" s="9"/>
    </row>
    <row r="220" spans="1:6" ht="12.75">
      <c r="A220" s="20"/>
      <c r="B220" s="5"/>
      <c r="C220" s="11"/>
      <c r="D220" s="7"/>
      <c r="E220" s="11"/>
      <c r="F220" s="9"/>
    </row>
    <row r="221" spans="1:6" ht="12.75">
      <c r="A221" s="20"/>
      <c r="B221" s="5"/>
      <c r="C221" s="11"/>
      <c r="D221" s="7"/>
      <c r="E221" s="7"/>
      <c r="F221" s="9"/>
    </row>
    <row r="222" spans="1:6" ht="13.5" thickBot="1">
      <c r="A222" s="21"/>
      <c r="B222" s="6"/>
      <c r="C222" s="12"/>
      <c r="D222" s="8"/>
      <c r="E222" s="8"/>
      <c r="F222" s="10"/>
    </row>
    <row r="224" ht="13.5" thickBot="1"/>
    <row r="225" spans="2:4" ht="13.5" thickBot="1">
      <c r="B225" s="18" t="s">
        <v>6</v>
      </c>
      <c r="C225" s="17"/>
      <c r="D225" s="17"/>
    </row>
    <row r="226" spans="2:6" ht="13.5" thickBot="1">
      <c r="B226" s="13" t="s">
        <v>52</v>
      </c>
      <c r="C226" s="30" t="s">
        <v>57</v>
      </c>
      <c r="D226" s="26" t="s">
        <v>54</v>
      </c>
      <c r="E226" s="27">
        <f>SUM(A228:A241)</f>
        <v>7</v>
      </c>
      <c r="F226" s="17"/>
    </row>
    <row r="227" spans="2:6" ht="13.5" thickBot="1">
      <c r="B227" s="28" t="s">
        <v>7</v>
      </c>
      <c r="C227" s="29" t="s">
        <v>8</v>
      </c>
      <c r="D227" s="29" t="s">
        <v>9</v>
      </c>
      <c r="E227" s="29" t="s">
        <v>53</v>
      </c>
      <c r="F227" s="16"/>
    </row>
    <row r="228" spans="1:7" ht="12.75">
      <c r="A228" s="19">
        <v>1</v>
      </c>
      <c r="B228" s="34" t="s">
        <v>37</v>
      </c>
      <c r="C228" s="35" t="s">
        <v>34</v>
      </c>
      <c r="D228" s="35" t="s">
        <v>13</v>
      </c>
      <c r="E228" s="33" t="s">
        <v>170</v>
      </c>
      <c r="F228" s="41"/>
      <c r="G228" s="22"/>
    </row>
    <row r="229" spans="1:7" ht="12.75">
      <c r="A229" s="20">
        <v>1</v>
      </c>
      <c r="B229" s="5" t="s">
        <v>168</v>
      </c>
      <c r="C229" s="7" t="s">
        <v>34</v>
      </c>
      <c r="D229" s="7" t="s">
        <v>13</v>
      </c>
      <c r="E229" s="11" t="s">
        <v>62</v>
      </c>
      <c r="F229" s="31"/>
      <c r="G229" s="22"/>
    </row>
    <row r="230" spans="1:6" ht="12.75">
      <c r="A230" s="20">
        <v>1</v>
      </c>
      <c r="B230" s="5" t="s">
        <v>38</v>
      </c>
      <c r="C230" s="7" t="s">
        <v>34</v>
      </c>
      <c r="D230" s="7" t="s">
        <v>13</v>
      </c>
      <c r="E230" s="11" t="s">
        <v>61</v>
      </c>
      <c r="F230" s="31"/>
    </row>
    <row r="231" spans="1:6" ht="12.75">
      <c r="A231" s="20"/>
      <c r="B231" s="23"/>
      <c r="C231" s="25"/>
      <c r="D231" s="25"/>
      <c r="E231" s="24"/>
      <c r="F231" s="32"/>
    </row>
    <row r="232" spans="1:6" ht="12.75">
      <c r="A232" s="20">
        <v>1</v>
      </c>
      <c r="B232" s="5" t="s">
        <v>96</v>
      </c>
      <c r="C232" s="7" t="s">
        <v>34</v>
      </c>
      <c r="D232" s="7" t="s">
        <v>27</v>
      </c>
      <c r="E232" s="11" t="s">
        <v>62</v>
      </c>
      <c r="F232" s="31"/>
    </row>
    <row r="233" spans="1:6" ht="12.75">
      <c r="A233" s="20">
        <v>1</v>
      </c>
      <c r="B233" s="5" t="s">
        <v>93</v>
      </c>
      <c r="C233" s="7" t="s">
        <v>34</v>
      </c>
      <c r="D233" s="7" t="s">
        <v>27</v>
      </c>
      <c r="E233" s="11" t="s">
        <v>61</v>
      </c>
      <c r="F233" s="31"/>
    </row>
    <row r="234" spans="1:6" ht="12.75">
      <c r="A234" s="20"/>
      <c r="B234" s="23"/>
      <c r="C234" s="25"/>
      <c r="D234" s="25"/>
      <c r="E234" s="24"/>
      <c r="F234" s="32"/>
    </row>
    <row r="235" spans="1:6" ht="12.75">
      <c r="A235" s="20">
        <v>1</v>
      </c>
      <c r="B235" s="5" t="s">
        <v>43</v>
      </c>
      <c r="C235" s="7" t="s">
        <v>34</v>
      </c>
      <c r="D235" s="7" t="s">
        <v>44</v>
      </c>
      <c r="E235" s="11" t="s">
        <v>62</v>
      </c>
      <c r="F235" s="31"/>
    </row>
    <row r="236" spans="1:6" ht="12.75">
      <c r="A236" s="20">
        <v>1</v>
      </c>
      <c r="B236" s="5" t="s">
        <v>169</v>
      </c>
      <c r="C236" s="7" t="s">
        <v>34</v>
      </c>
      <c r="D236" s="7" t="s">
        <v>44</v>
      </c>
      <c r="E236" s="11" t="s">
        <v>62</v>
      </c>
      <c r="F236" s="31"/>
    </row>
    <row r="237" spans="1:6" ht="12.75">
      <c r="A237" s="20"/>
      <c r="B237" s="5"/>
      <c r="C237" s="11"/>
      <c r="D237" s="7"/>
      <c r="E237" s="7"/>
      <c r="F237" s="9"/>
    </row>
    <row r="238" spans="1:6" ht="12.75">
      <c r="A238" s="20"/>
      <c r="B238" s="5"/>
      <c r="C238" s="11"/>
      <c r="D238" s="7"/>
      <c r="E238" s="7"/>
      <c r="F238" s="9"/>
    </row>
    <row r="239" spans="1:6" ht="12.75">
      <c r="A239" s="20"/>
      <c r="B239" s="5"/>
      <c r="C239" s="11"/>
      <c r="D239" s="7"/>
      <c r="E239" s="7"/>
      <c r="F239" s="9"/>
    </row>
    <row r="240" spans="1:6" ht="12.75">
      <c r="A240" s="20"/>
      <c r="B240" s="5"/>
      <c r="C240" s="11"/>
      <c r="D240" s="7"/>
      <c r="E240" s="7"/>
      <c r="F240" s="9"/>
    </row>
    <row r="241" spans="1:6" ht="13.5" thickBot="1">
      <c r="A241" s="21"/>
      <c r="B241" s="6"/>
      <c r="C241" s="12"/>
      <c r="D241" s="8"/>
      <c r="E241" s="8"/>
      <c r="F241" s="10"/>
    </row>
    <row r="243" ht="13.5" thickBot="1"/>
    <row r="244" spans="2:3" ht="13.5" thickBot="1">
      <c r="B244" s="18" t="s">
        <v>21</v>
      </c>
      <c r="C244" s="17"/>
    </row>
    <row r="245" spans="2:6" ht="13.5" thickBot="1">
      <c r="B245" s="13" t="s">
        <v>52</v>
      </c>
      <c r="C245" s="26"/>
      <c r="D245" s="26" t="s">
        <v>54</v>
      </c>
      <c r="E245" s="27">
        <f>SUM(A247:A258)</f>
        <v>0</v>
      </c>
      <c r="F245" s="17"/>
    </row>
    <row r="246" spans="2:6" ht="13.5" thickBot="1">
      <c r="B246" s="28" t="s">
        <v>22</v>
      </c>
      <c r="C246" s="29" t="s">
        <v>8</v>
      </c>
      <c r="D246" s="29" t="s">
        <v>9</v>
      </c>
      <c r="E246" s="29" t="s">
        <v>53</v>
      </c>
      <c r="F246" s="16"/>
    </row>
    <row r="247" spans="1:6" ht="12.75">
      <c r="A247" s="19"/>
      <c r="B247" s="34"/>
      <c r="C247" s="33"/>
      <c r="D247" s="35"/>
      <c r="E247" s="35"/>
      <c r="F247" s="36"/>
    </row>
    <row r="248" spans="1:6" ht="12.75">
      <c r="A248" s="20"/>
      <c r="B248" s="5"/>
      <c r="C248" s="11"/>
      <c r="D248" s="7"/>
      <c r="E248" s="7"/>
      <c r="F248" s="9"/>
    </row>
    <row r="249" spans="1:6" ht="12.75">
      <c r="A249" s="20"/>
      <c r="B249" s="5"/>
      <c r="C249" s="11"/>
      <c r="D249" s="7"/>
      <c r="E249" s="7"/>
      <c r="F249" s="9"/>
    </row>
    <row r="250" spans="1:6" ht="12.75">
      <c r="A250" s="20"/>
      <c r="B250" s="5"/>
      <c r="C250" s="11"/>
      <c r="D250" s="7"/>
      <c r="E250" s="7"/>
      <c r="F250" s="9"/>
    </row>
    <row r="251" spans="1:6" ht="12.75">
      <c r="A251" s="20"/>
      <c r="B251" s="5"/>
      <c r="C251" s="11"/>
      <c r="D251" s="7"/>
      <c r="E251" s="7"/>
      <c r="F251" s="9"/>
    </row>
    <row r="252" spans="1:6" ht="12.75">
      <c r="A252" s="20"/>
      <c r="B252" s="5"/>
      <c r="C252" s="11"/>
      <c r="D252" s="7"/>
      <c r="E252" s="7"/>
      <c r="F252" s="9"/>
    </row>
    <row r="253" spans="1:6" ht="12.75">
      <c r="A253" s="20"/>
      <c r="B253" s="5"/>
      <c r="C253" s="11"/>
      <c r="D253" s="7"/>
      <c r="E253" s="7"/>
      <c r="F253" s="9"/>
    </row>
    <row r="254" spans="1:6" ht="12.75">
      <c r="A254" s="20"/>
      <c r="B254" s="5"/>
      <c r="C254" s="11"/>
      <c r="D254" s="7"/>
      <c r="E254" s="7"/>
      <c r="F254" s="9"/>
    </row>
    <row r="255" spans="1:6" ht="12.75">
      <c r="A255" s="20"/>
      <c r="B255" s="5"/>
      <c r="C255" s="11"/>
      <c r="D255" s="7"/>
      <c r="E255" s="7"/>
      <c r="F255" s="9"/>
    </row>
    <row r="256" spans="1:6" ht="12.75">
      <c r="A256" s="20"/>
      <c r="B256" s="5"/>
      <c r="C256" s="11"/>
      <c r="D256" s="7"/>
      <c r="E256" s="7"/>
      <c r="F256" s="9"/>
    </row>
    <row r="257" spans="1:6" ht="12.75">
      <c r="A257" s="20"/>
      <c r="B257" s="5"/>
      <c r="C257" s="11"/>
      <c r="D257" s="7"/>
      <c r="E257" s="7"/>
      <c r="F257" s="9"/>
    </row>
    <row r="258" spans="1:6" ht="13.5" thickBot="1">
      <c r="A258" s="21"/>
      <c r="B258" s="6"/>
      <c r="C258" s="12"/>
      <c r="D258" s="8"/>
      <c r="E258" s="8"/>
      <c r="F258" s="10"/>
    </row>
    <row r="260" ht="13.5" thickBot="1"/>
    <row r="261" spans="2:3" ht="13.5" thickBot="1">
      <c r="B261" s="4" t="s">
        <v>23</v>
      </c>
      <c r="C261" s="17"/>
    </row>
    <row r="262" spans="2:6" ht="13.5" thickBot="1">
      <c r="B262" s="13" t="s">
        <v>52</v>
      </c>
      <c r="C262" s="26"/>
      <c r="D262" s="26" t="s">
        <v>54</v>
      </c>
      <c r="E262" s="27">
        <f>SUM(A264:A275)</f>
        <v>1</v>
      </c>
      <c r="F262" s="17"/>
    </row>
    <row r="263" spans="2:6" ht="13.5" thickBot="1">
      <c r="B263" s="28" t="s">
        <v>22</v>
      </c>
      <c r="C263" s="29" t="s">
        <v>8</v>
      </c>
      <c r="D263" s="29" t="s">
        <v>9</v>
      </c>
      <c r="E263" s="29" t="s">
        <v>53</v>
      </c>
      <c r="F263" s="16"/>
    </row>
    <row r="264" spans="1:6" ht="12.75">
      <c r="A264" s="19">
        <v>1</v>
      </c>
      <c r="B264" s="34" t="s">
        <v>66</v>
      </c>
      <c r="C264" s="35" t="s">
        <v>68</v>
      </c>
      <c r="D264" s="35" t="s">
        <v>13</v>
      </c>
      <c r="E264" s="33" t="s">
        <v>67</v>
      </c>
      <c r="F264" s="36"/>
    </row>
    <row r="265" spans="1:6" ht="12.75">
      <c r="A265" s="20"/>
      <c r="B265" s="5"/>
      <c r="C265" s="11"/>
      <c r="D265" s="7"/>
      <c r="E265" s="7"/>
      <c r="F265" s="9"/>
    </row>
    <row r="266" spans="1:6" ht="12.75">
      <c r="A266" s="20"/>
      <c r="B266" s="5"/>
      <c r="C266" s="11"/>
      <c r="D266" s="7"/>
      <c r="E266" s="7"/>
      <c r="F266" s="9"/>
    </row>
    <row r="267" spans="1:6" ht="12.75">
      <c r="A267" s="20"/>
      <c r="B267" s="5"/>
      <c r="C267" s="11"/>
      <c r="D267" s="7"/>
      <c r="E267" s="7"/>
      <c r="F267" s="9"/>
    </row>
    <row r="268" spans="1:6" ht="12.75">
      <c r="A268" s="20"/>
      <c r="B268" s="5"/>
      <c r="C268" s="11"/>
      <c r="D268" s="7"/>
      <c r="E268" s="7"/>
      <c r="F268" s="9"/>
    </row>
    <row r="269" spans="1:6" ht="12.75">
      <c r="A269" s="20"/>
      <c r="B269" s="5"/>
      <c r="C269" s="11"/>
      <c r="D269" s="7"/>
      <c r="E269" s="7"/>
      <c r="F269" s="9"/>
    </row>
    <row r="270" spans="1:6" ht="12.75">
      <c r="A270" s="20"/>
      <c r="B270" s="5"/>
      <c r="C270" s="11"/>
      <c r="D270" s="7"/>
      <c r="E270" s="7"/>
      <c r="F270" s="9"/>
    </row>
    <row r="271" spans="1:6" ht="12.75">
      <c r="A271" s="20"/>
      <c r="B271" s="5"/>
      <c r="C271" s="11"/>
      <c r="D271" s="7"/>
      <c r="E271" s="7"/>
      <c r="F271" s="9"/>
    </row>
    <row r="272" spans="1:6" ht="12.75">
      <c r="A272" s="20"/>
      <c r="B272" s="5"/>
      <c r="C272" s="11"/>
      <c r="D272" s="7"/>
      <c r="E272" s="7"/>
      <c r="F272" s="9"/>
    </row>
    <row r="273" spans="1:6" ht="12.75">
      <c r="A273" s="20"/>
      <c r="B273" s="5"/>
      <c r="C273" s="11"/>
      <c r="D273" s="7"/>
      <c r="E273" s="7"/>
      <c r="F273" s="9"/>
    </row>
    <row r="274" spans="1:6" ht="12.75">
      <c r="A274" s="20"/>
      <c r="B274" s="5"/>
      <c r="C274" s="11"/>
      <c r="D274" s="7"/>
      <c r="E274" s="7"/>
      <c r="F274" s="9"/>
    </row>
    <row r="275" spans="1:6" ht="13.5" thickBot="1">
      <c r="A275" s="21"/>
      <c r="B275" s="6"/>
      <c r="C275" s="12"/>
      <c r="D275" s="8"/>
      <c r="E275" s="8"/>
      <c r="F275" s="10"/>
    </row>
  </sheetData>
  <printOptions/>
  <pageMargins left="0.75" right="0.75" top="1" bottom="1" header="0.5" footer="0.5"/>
  <pageSetup horizontalDpi="300" verticalDpi="300" orientation="portrait" paperSize="9" scale="90" r:id="rId2"/>
  <headerFooter alignWithMargins="0">
    <oddFooter>&amp;Linvulling~pt</oddFooter>
  </headerFooter>
  <rowBreaks count="6" manualBreakCount="6">
    <brk id="47" max="255" man="1"/>
    <brk id="69" max="255" man="1"/>
    <brk id="108" max="255" man="1"/>
    <brk id="166" max="7" man="1"/>
    <brk id="204" max="255" man="1"/>
    <brk id="2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z749n91</dc:creator>
  <cp:keywords/>
  <dc:description/>
  <cp:lastModifiedBy>Ko Heilig</cp:lastModifiedBy>
  <cp:lastPrinted>1999-06-18T12:50:23Z</cp:lastPrinted>
  <dcterms:created xsi:type="dcterms:W3CDTF">1999-05-11T11:35:32Z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